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Sharing/>
  <workbookPr/>
  <bookViews>
    <workbookView xWindow="360" yWindow="15" windowWidth="20955" windowHeight="9720" activeTab="5"/>
  </bookViews>
  <sheets>
    <sheet name="MODELO - Anexo da Resolução TC 08-2014" sheetId="1" state="visible" r:id="rId1"/>
    <sheet name="1º TRIMESTRE" sheetId="2" state="visible" r:id="rId2"/>
    <sheet name="2º TRIMESTRE" sheetId="3" state="visible" r:id="rId3"/>
    <sheet name="3º TRIMESTRE" sheetId="4" state="visible" r:id="rId4"/>
    <sheet name="4º TRIMESTRE" sheetId="5" state="visible" r:id="rId5"/>
    <sheet name="CONSOLIDADO - Prestação de Contas" sheetId="6" state="visible" r:id="rId6"/>
  </sheets>
</workbook>
</file>

<file path=xl/sharedStrings.xml><?xml version="1.0" encoding="utf-8"?>
<sst xmlns="http://schemas.openxmlformats.org/spreadsheetml/2006/main" count="546" uniqueCount="546">
  <si>
    <r>
      <rPr>
        <b/>
        <i val="false"/>
        <sz val="12"/>
        <rFont val="Arial"/>
      </rPr>
      <t xml:space="preserve">MAPA DEMONSTRATIVO DE OBRAS E SERVIÇOS DE ENGENHARIA</t>
    </r>
  </si>
  <si>
    <r>
      <rPr>
        <b/>
        <i val="false"/>
        <sz val="10"/>
        <rFont val="Arial"/>
      </rPr>
      <t xml:space="preserve">UNIDADE: </t>
    </r>
    <r>
      <rPr>
        <b val="false"/>
        <i val="false"/>
        <sz val="10"/>
        <rFont val="Arial"/>
      </rPr>
      <t>(1)</t>
    </r>
  </si>
  <si>
    <r>
      <rPr>
        <b/>
        <i val="false"/>
        <sz val="10"/>
        <rFont val="Arial"/>
      </rPr>
      <t xml:space="preserve">UNIDADE ORÇAMENTÁRIA: </t>
    </r>
    <r>
      <rPr>
        <b val="false"/>
        <i val="false"/>
        <sz val="10"/>
        <rFont val="Arial"/>
      </rPr>
      <t>(2)</t>
    </r>
  </si>
  <si>
    <r>
      <rPr>
        <b/>
        <i val="false"/>
        <sz val="10"/>
        <rFont val="Arial"/>
      </rPr>
      <t xml:space="preserve">EXERCÍCIO: </t>
    </r>
    <r>
      <rPr>
        <b val="false"/>
        <i val="false"/>
        <sz val="10"/>
        <rFont val="Arial"/>
      </rPr>
      <t>(3)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</si>
  <si>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</si>
  <si>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</si>
  <si>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</si>
  <si>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/>
        <i val="false"/>
        <sz val="10"/>
        <rFont val="Arial"/>
      </rPr>
      <t xml:space="preserve">PERÍODO REFERENCIAL: </t>
    </r>
    <r>
      <rPr>
        <b val="false"/>
        <i val="false"/>
        <sz val="10"/>
        <rFont val="Arial"/>
      </rPr>
      <t>(4)</t>
    </r>
  </si>
  <si>
    <r>
      <rPr>
        <b val="false"/>
        <i val="false"/>
        <sz val="8"/>
        <rFont val="Arial"/>
      </rPr>
      <t xml:space="preserve">Nome, CPF, cargo/função e assinatura do responsável pelo preenchimento (27)</t>
    </r>
  </si>
  <si>
    <r>
      <rPr>
        <b val="false"/>
        <i val="false"/>
        <sz val="8"/>
        <rFont val="Arial"/>
      </rPr>
      <t xml:space="preserve">Nome, CPF, cargo/função e assinatura do responsável pela unidade (28)</t>
    </r>
  </si>
  <si>
    <r>
      <rPr>
        <b val="false"/>
        <i val="false"/>
        <sz val="8"/>
        <rFont val="Arial"/>
      </rPr>
      <t xml:space="preserve">Nome, CPF, cargo/função e assinatura do ordenador de despesa (29)</t>
    </r>
  </si>
  <si>
    <r>
      <rPr>
        <b val="false"/>
        <i val="false"/>
        <sz val="8"/>
        <rFont val="Arial"/>
      </rPr>
      <t xml:space="preserve">MODALIDADE / Nº LICITAÇÃO</t>
    </r>
  </si>
  <si>
    <r>
      <rPr>
        <b val="false"/>
        <i val="false"/>
        <sz val="8"/>
        <rFont val="Arial"/>
      </rPr>
      <t xml:space="preserve">IDENTIFICAÇÃO DA OBRA, SERVIÇO OU AQUISIÇÃO</t>
    </r>
  </si>
  <si>
    <r>
      <rPr>
        <b val="false"/>
        <i val="false"/>
        <sz val="8"/>
        <rFont val="Arial"/>
      </rPr>
      <t>CONVÊNIO</t>
    </r>
  </si>
  <si>
    <r>
      <rPr>
        <b val="false"/>
        <i val="false"/>
        <sz val="8"/>
        <rFont val="Arial"/>
      </rPr>
      <t>CONTRATADO</t>
    </r>
  </si>
  <si>
    <r>
      <rPr>
        <b val="false"/>
        <i val="false"/>
        <sz val="8"/>
        <rFont val="Arial"/>
      </rPr>
      <t>CONTRATO</t>
    </r>
  </si>
  <si>
    <r>
      <rPr>
        <b val="false"/>
        <i val="false"/>
        <sz val="8"/>
        <rFont val="Arial"/>
      </rPr>
      <t>ADITIVO</t>
    </r>
  </si>
  <si>
    <r>
      <rPr>
        <b val="false"/>
        <i val="false"/>
        <sz val="8"/>
        <rFont val="Arial"/>
      </rPr>
      <t>REAJUSTE</t>
    </r>
    <r>
      <rPr>
        <b val="false"/>
        <i val="false"/>
        <sz val="8"/>
        <rFont val="Arial"/>
      </rPr>
      <t xml:space="preserve">
</t>
    </r>
    <r>
      <rPr>
        <b val="false"/>
        <i val="false"/>
        <sz val="8"/>
        <rFont val="Arial"/>
      </rPr>
      <t>(R$)</t>
    </r>
  </si>
  <si>
    <r>
      <rPr>
        <b val="false"/>
        <i val="false"/>
        <sz val="8"/>
        <rFont val="Arial"/>
      </rPr>
      <t>EXECUÇÃO</t>
    </r>
  </si>
  <si>
    <r>
      <rPr>
        <b val="false"/>
        <i val="false"/>
        <sz val="8"/>
        <rFont val="Arial"/>
      </rPr>
      <t>SITUAÇÃO</t>
    </r>
  </si>
  <si>
    <r>
      <rPr>
        <b val="false"/>
        <i val="false"/>
        <sz val="8"/>
        <rFont val="Arial"/>
      </rPr>
      <t>Nº/Ano</t>
    </r>
  </si>
  <si>
    <r>
      <rPr>
        <b val="false"/>
        <i val="false"/>
        <sz val="8"/>
        <rFont val="Arial"/>
      </rPr>
      <t>CONCEDENTE</t>
    </r>
  </si>
  <si>
    <r>
      <rPr>
        <b val="false"/>
        <i val="false"/>
        <sz val="8"/>
        <rFont val="Arial"/>
      </rPr>
      <t>REPASSE</t>
    </r>
    <r>
      <rPr>
        <b val="false"/>
        <i val="false"/>
        <sz val="8"/>
        <rFont val="Arial"/>
      </rPr>
      <t xml:space="preserve">
</t>
    </r>
    <r>
      <rPr>
        <b val="false"/>
        <i val="false"/>
        <sz val="8"/>
        <rFont val="Arial"/>
      </rPr>
      <t>(R$)</t>
    </r>
  </si>
  <si>
    <r>
      <rPr>
        <b val="false"/>
        <i val="false"/>
        <sz val="8"/>
        <rFont val="Arial"/>
      </rPr>
      <t xml:space="preserve">CONTRAPARTIDA (R$)</t>
    </r>
  </si>
  <si>
    <r>
      <rPr>
        <b val="false"/>
        <i val="false"/>
        <sz val="8"/>
        <rFont val="Arial"/>
      </rPr>
      <t>CNPJ/CPF</t>
    </r>
  </si>
  <si>
    <r>
      <rPr>
        <b val="false"/>
        <i val="false"/>
        <sz val="8"/>
        <rFont val="Arial"/>
      </rPr>
      <t xml:space="preserve">RAZÃO SOCIAL</t>
    </r>
  </si>
  <si>
    <r>
      <rPr>
        <b val="false"/>
        <i val="false"/>
        <sz val="8"/>
        <rFont val="Arial"/>
      </rPr>
      <t>Nº/Ano</t>
    </r>
  </si>
  <si>
    <r>
      <rPr>
        <b val="false"/>
        <i val="false"/>
        <sz val="8"/>
        <rFont val="Arial"/>
      </rPr>
      <t xml:space="preserve">DATA INÍCIO</t>
    </r>
  </si>
  <si>
    <r>
      <rPr>
        <b val="false"/>
        <i val="false"/>
        <sz val="8"/>
        <rFont val="Arial"/>
      </rPr>
      <t>PRAZO</t>
    </r>
  </si>
  <si>
    <r>
      <rPr>
        <b val="false"/>
        <i val="false"/>
        <sz val="8"/>
        <rFont val="Arial"/>
      </rPr>
      <t xml:space="preserve">VALOR CONTRATADO (R$)</t>
    </r>
  </si>
  <si>
    <r>
      <rPr>
        <b val="false"/>
        <i val="false"/>
        <sz val="8"/>
        <rFont val="Arial"/>
      </rPr>
      <t xml:space="preserve">DATA CONCLUSÃO / PARALISAÇÃO</t>
    </r>
  </si>
  <si>
    <r>
      <rPr>
        <b val="false"/>
        <i val="false"/>
        <sz val="8"/>
        <rFont val="Arial"/>
      </rPr>
      <t xml:space="preserve">PRAZO ADITADO</t>
    </r>
  </si>
  <si>
    <r>
      <rPr>
        <b val="false"/>
        <i val="false"/>
        <sz val="8"/>
        <rFont val="Arial"/>
      </rPr>
      <t xml:space="preserve">VALOR ADITADO ACUMULADO</t>
    </r>
    <r>
      <rPr>
        <b val="false"/>
        <i val="false"/>
        <sz val="8"/>
        <rFont val="Arial"/>
      </rPr>
      <t xml:space="preserve">
</t>
    </r>
    <r>
      <rPr>
        <b val="false"/>
        <i val="false"/>
        <sz val="8"/>
        <rFont val="Arial"/>
      </rPr>
      <t>(R$)</t>
    </r>
  </si>
  <si>
    <r>
      <rPr>
        <b val="false"/>
        <i val="false"/>
        <sz val="8"/>
        <rFont val="Arial"/>
      </rPr>
      <t xml:space="preserve">NATUREZA DA DESPESA</t>
    </r>
  </si>
  <si>
    <r>
      <rPr>
        <b val="false"/>
        <i val="false"/>
        <sz val="8"/>
        <rFont val="Arial"/>
      </rPr>
      <t xml:space="preserve">VALOR MEDIDO ACUMULADO</t>
    </r>
    <r>
      <rPr>
        <b val="false"/>
        <i val="false"/>
        <sz val="8"/>
        <rFont val="Arial"/>
      </rPr>
      <t xml:space="preserve">
</t>
    </r>
    <r>
      <rPr>
        <b val="false"/>
        <i val="false"/>
        <sz val="8"/>
        <rFont val="Arial"/>
      </rPr>
      <t>(R$)</t>
    </r>
  </si>
  <si>
    <r>
      <rPr>
        <b val="false"/>
        <i val="false"/>
        <sz val="8"/>
        <rFont val="Arial"/>
      </rPr>
      <t xml:space="preserve">VALOR PAGO ACUMULADO NO PERÍODO</t>
    </r>
    <r>
      <rPr>
        <b val="false"/>
        <i val="false"/>
        <sz val="8"/>
        <rFont val="Arial"/>
      </rPr>
      <t xml:space="preserve">
</t>
    </r>
    <r>
      <rPr>
        <b val="false"/>
        <i val="false"/>
        <sz val="8"/>
        <rFont val="Arial"/>
      </rPr>
      <t>(R$)</t>
    </r>
  </si>
  <si>
    <r>
      <rPr>
        <b val="false"/>
        <i val="false"/>
        <sz val="8"/>
        <rFont val="Arial"/>
      </rPr>
      <t xml:space="preserve">VALOR PAGO ACUMULADO NO EXERCÍCIO</t>
    </r>
    <r>
      <rPr>
        <b val="false"/>
        <i val="false"/>
        <sz val="8"/>
        <rFont val="Arial"/>
      </rPr>
      <t xml:space="preserve">
</t>
    </r>
    <r>
      <rPr>
        <b val="false"/>
        <i val="false"/>
        <sz val="8"/>
        <rFont val="Arial"/>
      </rPr>
      <t>(R$)</t>
    </r>
  </si>
  <si>
    <r>
      <rPr>
        <b val="false"/>
        <i val="false"/>
        <sz val="8"/>
        <rFont val="Arial"/>
      </rPr>
      <t xml:space="preserve">VALOR  PAGO ACUMULADO NA OBRA OU SERVIÇO</t>
    </r>
    <r>
      <rPr>
        <b val="false"/>
        <i val="false"/>
        <sz val="8"/>
        <rFont val="Arial"/>
      </rPr>
      <t xml:space="preserve">
</t>
    </r>
    <r>
      <rPr>
        <b val="false"/>
        <i val="false"/>
        <sz val="8"/>
        <rFont val="Arial"/>
      </rPr>
      <t>(R$)</t>
    </r>
  </si>
  <si>
    <r>
      <rPr>
        <b val="false"/>
        <i val="false"/>
        <sz val="8"/>
        <rFont val="Arial"/>
      </rPr>
      <t>(5)</t>
    </r>
  </si>
  <si>
    <r>
      <rPr>
        <b val="false"/>
        <i val="false"/>
        <sz val="8"/>
        <rFont val="Arial"/>
      </rPr>
      <t>(6)</t>
    </r>
  </si>
  <si>
    <r>
      <rPr>
        <b val="false"/>
        <i val="false"/>
        <sz val="8"/>
        <rFont val="Arial"/>
      </rPr>
      <t>(7)</t>
    </r>
  </si>
  <si>
    <r>
      <rPr>
        <b val="false"/>
        <i val="false"/>
        <sz val="8"/>
        <rFont val="Arial"/>
      </rPr>
      <t>(8)</t>
    </r>
  </si>
  <si>
    <r>
      <rPr>
        <b val="false"/>
        <i val="false"/>
        <sz val="8"/>
        <rFont val="Arial"/>
      </rPr>
      <t>(9)</t>
    </r>
  </si>
  <si>
    <r>
      <rPr>
        <b val="false"/>
        <i val="false"/>
        <sz val="8"/>
        <rFont val="Arial"/>
      </rPr>
      <t>(10)</t>
    </r>
  </si>
  <si>
    <r>
      <rPr>
        <b val="false"/>
        <i val="false"/>
        <sz val="8"/>
        <rFont val="Arial"/>
      </rPr>
      <t>(11)</t>
    </r>
  </si>
  <si>
    <r>
      <rPr>
        <b val="false"/>
        <i val="false"/>
        <sz val="8"/>
        <rFont val="Arial"/>
      </rPr>
      <t>(12)</t>
    </r>
  </si>
  <si>
    <r>
      <rPr>
        <b val="false"/>
        <i val="false"/>
        <sz val="8"/>
        <rFont val="Arial"/>
      </rPr>
      <t>(13)</t>
    </r>
  </si>
  <si>
    <r>
      <rPr>
        <b val="false"/>
        <i val="false"/>
        <sz val="8"/>
        <rFont val="Arial"/>
      </rPr>
      <t>(14)</t>
    </r>
  </si>
  <si>
    <r>
      <rPr>
        <b val="false"/>
        <i val="false"/>
        <sz val="8"/>
        <rFont val="Arial"/>
      </rPr>
      <t>(15)</t>
    </r>
  </si>
  <si>
    <r>
      <rPr>
        <b val="false"/>
        <i val="false"/>
        <sz val="8"/>
        <rFont val="Arial"/>
      </rPr>
      <t>(16)</t>
    </r>
  </si>
  <si>
    <r>
      <rPr>
        <b val="false"/>
        <i val="false"/>
        <sz val="8"/>
        <rFont val="Arial"/>
      </rPr>
      <t>(17)</t>
    </r>
  </si>
  <si>
    <r>
      <rPr>
        <b val="false"/>
        <i val="false"/>
        <sz val="8"/>
        <rFont val="Arial"/>
      </rPr>
      <t>(18)</t>
    </r>
  </si>
  <si>
    <r>
      <rPr>
        <b val="false"/>
        <i val="false"/>
        <sz val="8"/>
        <rFont val="Arial"/>
      </rPr>
      <t>(19)</t>
    </r>
  </si>
  <si>
    <r>
      <rPr>
        <b val="false"/>
        <i val="false"/>
        <sz val="8"/>
        <rFont val="Arial"/>
      </rPr>
      <t>(20)</t>
    </r>
  </si>
  <si>
    <r>
      <rPr>
        <b val="false"/>
        <i val="false"/>
        <sz val="8"/>
        <rFont val="Arial"/>
      </rPr>
      <t>(21)</t>
    </r>
  </si>
  <si>
    <r>
      <rPr>
        <b val="false"/>
        <i val="false"/>
        <sz val="8"/>
        <rFont val="Arial"/>
      </rPr>
      <t>(22)</t>
    </r>
  </si>
  <si>
    <r>
      <rPr>
        <b val="false"/>
        <i val="false"/>
        <sz val="8"/>
        <rFont val="Arial"/>
      </rPr>
      <t>(23)</t>
    </r>
  </si>
  <si>
    <r>
      <rPr>
        <b val="false"/>
        <i val="false"/>
        <sz val="8"/>
        <rFont val="Arial"/>
      </rPr>
      <t>(24)</t>
    </r>
  </si>
  <si>
    <r>
      <rPr>
        <b val="false"/>
        <i val="false"/>
        <sz val="8"/>
        <rFont val="Arial"/>
      </rPr>
      <t>(25)</t>
    </r>
  </si>
  <si>
    <r>
      <rPr>
        <b val="false"/>
        <i val="false"/>
        <sz val="8"/>
        <rFont val="Arial"/>
      </rPr>
      <t>(26)</t>
    </r>
  </si>
  <si>
    <r>
      <rPr>
        <b/>
        <i val="false"/>
        <sz val="10"/>
        <color indexed="64"/>
        <rFont val="Arial"/>
      </rPr>
      <t>LEGENDA:</t>
    </r>
  </si>
  <si>
    <r>
      <rPr>
        <b val="false"/>
        <i val="false"/>
        <sz val="10"/>
        <color indexed="64"/>
        <rFont val="Arial"/>
      </rPr>
      <t>(1)</t>
    </r>
  </si>
  <si>
    <r>
      <rPr>
        <b val="false"/>
        <i val="false"/>
        <sz val="10"/>
        <color indexed="64"/>
        <rFont val="Arial"/>
      </rPr>
      <t xml:space="preserve">Unidade Gestora (Prefeituras, Secretarias Municipais, Empresas Públicas, Autarquias etc.);</t>
    </r>
  </si>
  <si>
    <r>
      <rPr>
        <b val="false"/>
        <i val="false"/>
        <sz val="10"/>
        <color indexed="64"/>
        <rFont val="Arial"/>
      </rPr>
      <t>(2)</t>
    </r>
  </si>
  <si>
    <r>
      <rPr>
        <b val="false"/>
        <i val="false"/>
        <sz val="10"/>
        <color indexed="64"/>
        <rFont val="Arial"/>
      </rPr>
      <t xml:space="preserve">Órgão ou entidade com competência para autorizar despesas ou empenhar;</t>
    </r>
  </si>
  <si>
    <r>
      <rPr>
        <b val="false"/>
        <i val="false"/>
        <sz val="10"/>
        <color indexed="64"/>
        <rFont val="Arial"/>
      </rPr>
      <t>(3)</t>
    </r>
  </si>
  <si>
    <r>
      <rPr>
        <b val="false"/>
        <i val="false"/>
        <sz val="10"/>
        <color indexed="64"/>
        <rFont val="Arial"/>
      </rPr>
      <t xml:space="preserve">Exercício Financeiro;</t>
    </r>
  </si>
  <si>
    <r>
      <rPr>
        <b val="false"/>
        <i val="false"/>
        <sz val="10"/>
        <color indexed="64"/>
        <rFont val="Arial"/>
      </rPr>
      <t>(4)</t>
    </r>
  </si>
  <si>
    <r>
      <rPr>
        <b val="false"/>
        <i val="false"/>
        <sz val="10"/>
        <color indexed="64"/>
        <rFont val="Arial"/>
      </rPr>
      <t xml:space="preserve">Período a que se referem as informações. Exemplo: 1º Trimestre;</t>
    </r>
  </si>
  <si>
    <r>
      <rPr>
        <b val="false"/>
        <i val="false"/>
        <sz val="10"/>
        <color indexed="64"/>
        <rFont val="Arial"/>
      </rPr>
      <t>(5)</t>
    </r>
  </si>
  <si>
    <r>
      <rPr>
        <b val="false"/>
        <i val="false"/>
        <sz val="10"/>
        <color indexed="64"/>
        <rFont val="Arial"/>
      </rPr>
      <t xml:space="preserve">Número da licitação em série anual. Inserir antes do número a referência da modalidade da licitação (Concorrência-CC; Tomada de Preços-TP; Convite-CV; na hipótese de ocorrência de Dispensa de Licitação-DP ou Inexigibilidade-IN) e após o número (três dígitos), a referência ao ano (quatro dígitos) da licitação/dispensa/inexigibilidade. Exemplos: CC010/2005 (Concorrência de número 10 ocorrida em 2005), DP011/2004;</t>
    </r>
  </si>
  <si>
    <r>
      <rPr>
        <b val="false"/>
        <i val="false"/>
        <sz val="10"/>
        <color indexed="64"/>
        <rFont val="Arial"/>
      </rPr>
      <t>(6)</t>
    </r>
  </si>
  <si>
    <r>
      <rPr>
        <b val="false"/>
        <i val="false"/>
        <sz val="10"/>
        <rFont val="Arial"/>
      </rPr>
      <t xml:space="preserve">Identificação, de forma clara e concisa, da obra, serviço (material, mão-de-obra, equipamentos) ou aquisição de materiais. Deverão estar relacionadas todas as obras e serviços de engenharia realizados no exercício, de forma direta ou indireta, incluídos os serviços relativos a limpeza urbana, assessorias técnicas, iluminação pública;</t>
    </r>
  </si>
  <si>
    <r>
      <rPr>
        <b val="false"/>
        <i val="false"/>
        <sz val="10"/>
        <color indexed="64"/>
        <rFont val="Arial"/>
      </rPr>
      <t>(7)</t>
    </r>
  </si>
  <si>
    <r>
      <rPr>
        <b val="false"/>
        <i val="false"/>
        <sz val="10"/>
        <color indexed="64"/>
        <rFont val="Arial"/>
      </rPr>
      <t xml:space="preserve">Número e ano do Convênio (se houver);</t>
    </r>
  </si>
  <si>
    <r>
      <rPr>
        <b val="false"/>
        <i val="false"/>
        <sz val="10"/>
        <color indexed="64"/>
        <rFont val="Arial"/>
      </rPr>
      <t>(8)</t>
    </r>
  </si>
  <si>
    <r>
      <rPr>
        <b val="false"/>
        <i val="false"/>
        <sz val="10"/>
        <color indexed="64"/>
        <rFont val="Arial"/>
      </rPr>
      <t xml:space="preserve">Nome do órgão Concedente. Exemplos: Ministério da Educação, Secretaria de Infra-estrutura do Governo do Estado;</t>
    </r>
  </si>
  <si>
    <r>
      <rPr>
        <b val="false"/>
        <i val="false"/>
        <sz val="10"/>
        <color indexed="64"/>
        <rFont val="Arial"/>
      </rPr>
      <t>(9)</t>
    </r>
  </si>
  <si>
    <r>
      <rPr>
        <b val="false"/>
        <i val="false"/>
        <sz val="10"/>
        <color indexed="64"/>
        <rFont val="Arial"/>
      </rPr>
      <t xml:space="preserve">Valor do repasse;</t>
    </r>
  </si>
  <si>
    <r>
      <rPr>
        <b val="false"/>
        <i val="false"/>
        <sz val="10"/>
        <rFont val="Arial"/>
      </rPr>
      <t>(10)</t>
    </r>
  </si>
  <si>
    <r>
      <rPr>
        <b val="false"/>
        <i val="false"/>
        <sz val="10"/>
        <rFont val="Arial"/>
      </rPr>
      <t xml:space="preserve">Valor da contrapartida</t>
    </r>
  </si>
  <si>
    <r>
      <rPr>
        <b val="false"/>
        <i val="false"/>
        <sz val="10"/>
        <color indexed="64"/>
        <rFont val="Arial"/>
      </rPr>
      <t>(11)</t>
    </r>
  </si>
  <si>
    <r>
      <rPr>
        <b val="false"/>
        <i val="false"/>
        <sz val="10"/>
        <color indexed="64"/>
        <rFont val="Arial"/>
      </rPr>
      <t xml:space="preserve">CNPJ da empresa contratada para execução dos serviços;</t>
    </r>
  </si>
  <si>
    <r>
      <rPr>
        <b val="false"/>
        <i val="false"/>
        <sz val="10"/>
        <color indexed="64"/>
        <rFont val="Arial"/>
      </rPr>
      <t>(12)</t>
    </r>
  </si>
  <si>
    <r>
      <rPr>
        <b val="false"/>
        <i val="false"/>
        <sz val="10"/>
        <color indexed="64"/>
        <rFont val="Arial"/>
      </rPr>
      <t xml:space="preserve">Razão Social da empresa contratada para execução dos serviços;</t>
    </r>
  </si>
  <si>
    <r>
      <rPr>
        <b val="false"/>
        <i val="false"/>
        <sz val="10"/>
        <color indexed="64"/>
        <rFont val="Arial"/>
      </rPr>
      <t>(13)</t>
    </r>
  </si>
  <si>
    <r>
      <rPr>
        <b val="false"/>
        <i val="false"/>
        <sz val="10"/>
        <color indexed="64"/>
        <rFont val="Arial"/>
      </rPr>
      <t xml:space="preserve">Número do contrato e a referência ao ano da contratação. </t>
    </r>
    <r>
      <rPr>
        <b val="false"/>
        <i val="false"/>
        <sz val="10"/>
        <color indexed="64"/>
        <rFont val="Arial"/>
      </rPr>
      <t xml:space="preserve"> </t>
    </r>
    <r>
      <rPr>
        <b val="false"/>
        <i val="false"/>
        <sz val="10"/>
        <color indexed="64"/>
        <rFont val="Arial"/>
      </rPr>
      <t xml:space="preserve">Exemplo: 15/2004 (contrato de número 15 do ano de 2004);</t>
    </r>
  </si>
  <si>
    <r>
      <rPr>
        <b val="false"/>
        <i val="false"/>
        <sz val="10"/>
        <color indexed="64"/>
        <rFont val="Arial"/>
      </rPr>
      <t>(14)</t>
    </r>
  </si>
  <si>
    <r>
      <rPr>
        <b val="false"/>
        <i val="false"/>
        <sz val="10"/>
        <color indexed="64"/>
        <rFont val="Arial"/>
      </rPr>
      <t xml:space="preserve">Data da Ordem de Serviço ou</t>
    </r>
    <r>
      <rPr>
        <b val="false"/>
        <i val="false"/>
        <sz val="10"/>
        <color indexed="64"/>
        <rFont val="Arial"/>
      </rPr>
      <t xml:space="preserve"> do efetivo início da obra;</t>
    </r>
  </si>
  <si>
    <r>
      <rPr>
        <b val="false"/>
        <i val="false"/>
        <sz val="10"/>
        <rFont val="Arial"/>
      </rPr>
      <t>(15)</t>
    </r>
  </si>
  <si>
    <r>
      <rPr>
        <b val="false"/>
        <i val="false"/>
        <sz val="10"/>
        <rFont val="Arial"/>
      </rPr>
      <t xml:space="preserve">Prazo previsto no termo de contrato, ou documento equivalente, para execução das obras e serviços;</t>
    </r>
  </si>
  <si>
    <r>
      <rPr>
        <b val="false"/>
        <i val="false"/>
        <sz val="10"/>
        <rFont val="Arial"/>
      </rPr>
      <t>(16)</t>
    </r>
  </si>
  <si>
    <r>
      <rPr>
        <b val="false"/>
        <i val="false"/>
        <sz val="10"/>
        <rFont val="Arial"/>
      </rPr>
      <t xml:space="preserve">Valor contratado para execução da obra/serviço;</t>
    </r>
  </si>
  <si>
    <r>
      <rPr>
        <b val="false"/>
        <i val="false"/>
        <sz val="10"/>
        <rFont val="Arial"/>
      </rPr>
      <t>(17)</t>
    </r>
  </si>
  <si>
    <r>
      <rPr>
        <b val="false"/>
        <i val="false"/>
        <sz val="10"/>
        <rFont val="Arial"/>
      </rPr>
      <t xml:space="preserve">No caso de obras/serviços concluídos/paralisados deverá ser informada a data de conclusão/paralisação;</t>
    </r>
  </si>
  <si>
    <r>
      <rPr>
        <b val="false"/>
        <i val="false"/>
        <sz val="10"/>
        <rFont val="Arial"/>
      </rPr>
      <t>(18)</t>
    </r>
  </si>
  <si>
    <r>
      <rPr>
        <b val="false"/>
        <i val="false"/>
        <sz val="10"/>
        <rFont val="Arial"/>
      </rPr>
      <t xml:space="preserve">Prazo total aditado (considerando todos os aditivos de prazo para a obra/serviço);</t>
    </r>
  </si>
  <si>
    <r>
      <rPr>
        <b val="false"/>
        <i val="false"/>
        <sz val="10"/>
        <rFont val="Arial"/>
      </rPr>
      <t>(19)</t>
    </r>
  </si>
  <si>
    <r>
      <rPr>
        <b val="false"/>
        <i val="false"/>
        <sz val="10"/>
        <rFont val="Arial"/>
      </rPr>
      <t xml:space="preserve">Valor aditado acumulado (somatório de todos os aditivos para a obra/serviço);</t>
    </r>
  </si>
  <si>
    <r>
      <rPr>
        <b val="false"/>
        <i val="false"/>
        <sz val="10"/>
        <color indexed="64"/>
        <rFont val="Arial"/>
      </rPr>
      <t>(20)</t>
    </r>
  </si>
  <si>
    <r>
      <rPr>
        <b val="false"/>
        <i val="false"/>
        <sz val="10"/>
        <rFont val="Arial"/>
      </rPr>
      <t xml:space="preserve">Valor referente ao somatório dos reajustes do contrato ao longo da sua execução (considerar apenas a diferença em relação ao valor originalmente contratado).</t>
    </r>
  </si>
  <si>
    <r>
      <rPr>
        <b val="false"/>
        <i val="false"/>
        <sz val="10"/>
        <color indexed="64"/>
        <rFont val="Arial"/>
      </rPr>
      <t>(21)</t>
    </r>
  </si>
  <si>
    <r>
      <rPr>
        <b val="false"/>
        <i val="false"/>
        <sz val="10"/>
        <color indexed="64"/>
        <rFont val="Arial"/>
      </rPr>
      <t xml:space="preserve">Codificação das despesas conforme portaria 163/2001 da STN e da SOF. Exemplos: 4.4.90.51 (Obras); 3.3.90.39 (Limpeza Urbana);</t>
    </r>
  </si>
  <si>
    <r>
      <rPr>
        <b val="false"/>
        <i val="false"/>
        <sz val="10"/>
        <rFont val="Arial"/>
      </rPr>
      <t>(22)</t>
    </r>
  </si>
  <si>
    <r>
      <rPr>
        <b val="false"/>
        <i val="false"/>
        <sz val="10"/>
        <rFont val="Arial"/>
      </rPr>
      <t xml:space="preserve">Somatório dos boletins de medição, relativos aos serviços executados no exercício (despesas orçamentárias e extra-orçamentárias/restos a pagar);</t>
    </r>
  </si>
  <si>
    <r>
      <rPr>
        <b val="false"/>
        <i val="false"/>
        <sz val="10"/>
        <color indexed="64"/>
        <rFont val="Arial"/>
      </rPr>
      <t>(23)</t>
    </r>
  </si>
  <si>
    <r>
      <rPr>
        <b val="false"/>
        <i val="false"/>
        <sz val="10"/>
        <rFont val="Arial"/>
      </rPr>
      <t xml:space="preserve">Somatório dos valores pagos no período, relativos à obra/serviços (despesas orçamentárias e extra-orçamentárias/restos a pagar);</t>
    </r>
  </si>
  <si>
    <r>
      <rPr>
        <b val="false"/>
        <i val="false"/>
        <sz val="10"/>
        <color indexed="64"/>
        <rFont val="Arial"/>
      </rPr>
      <t>(24</t>
    </r>
    <r>
      <rPr>
        <b val="false"/>
        <i val="false"/>
        <sz val="10"/>
        <color indexed="64"/>
        <rFont val="Arial"/>
      </rPr>
      <t>)</t>
    </r>
  </si>
  <si>
    <r>
      <rPr>
        <b val="false"/>
        <i val="false"/>
        <sz val="10"/>
        <rFont val="Arial"/>
      </rPr>
      <t xml:space="preserve">Somatório dos valores pagos no exercício, relativos à obra/serviços (despesas orçamentárias e extra-orçamentárias/restos a pagar);</t>
    </r>
  </si>
  <si>
    <r>
      <rPr>
        <b val="false"/>
        <i val="false"/>
        <sz val="10"/>
        <color indexed="64"/>
        <rFont val="Arial"/>
      </rPr>
      <t>(25)</t>
    </r>
  </si>
  <si>
    <r>
      <rPr>
        <b val="false"/>
        <i val="false"/>
        <sz val="10"/>
        <rFont val="Arial"/>
      </rPr>
      <t xml:space="preserve">Somatório dos valores pagos no transcorrer da obra/serviço desde o seu início (despesas orçamentárias e extra-orçamentárias/restos a pagar);</t>
    </r>
  </si>
  <si>
    <r>
      <rPr>
        <b val="false"/>
        <i val="false"/>
        <sz val="10"/>
        <color indexed="64"/>
        <rFont val="Arial"/>
      </rPr>
      <t>(26)</t>
    </r>
  </si>
  <si>
    <r>
      <rPr>
        <b val="false"/>
        <i val="false"/>
        <sz val="10"/>
        <color indexed="64"/>
        <rFont val="Arial"/>
      </rPr>
      <t xml:space="preserve">Situação que se encontra a obra ou serviço: em andamento, concluída, paralisada (assim denominada a obra não concluída e paralisada quando: há previsão de reinício e não houve distrato contratual) ou inacabada (assim denominada a obra não concluída e paralisada quando (e/ou): não há previsão de reinício; já houve distrato; contrato já encerrado). </t>
    </r>
    <r>
      <rPr>
        <b val="false"/>
        <i val="false"/>
        <sz val="10"/>
        <color indexed="64"/>
        <rFont val="Arial"/>
      </rPr>
      <t xml:space="preserve"> </t>
    </r>
    <r>
      <rPr>
        <b val="false"/>
        <i val="false"/>
        <sz val="10"/>
        <color indexed="64"/>
        <rFont val="Arial"/>
      </rPr>
      <t xml:space="preserve">Obras paralisadas ou inacabadas deverão constar da relação mesmo que não tenham despesas no exercício;</t>
    </r>
  </si>
  <si>
    <r>
      <rPr>
        <b val="false"/>
        <i val="false"/>
        <sz val="10"/>
        <color indexed="64"/>
        <rFont val="Arial"/>
      </rPr>
      <t>(27)</t>
    </r>
  </si>
  <si>
    <r>
      <rPr>
        <b val="false"/>
        <i val="false"/>
        <sz val="10"/>
        <color indexed="64"/>
        <rFont val="Arial"/>
      </rPr>
      <t xml:space="preserve">Deverá ser colocado o nome legível, o CPF e o cargo/função do Responsável pelo preenchimento da ficha;</t>
    </r>
  </si>
  <si>
    <r>
      <rPr>
        <b val="false"/>
        <i val="false"/>
        <sz val="10"/>
        <color indexed="64"/>
        <rFont val="Arial"/>
      </rPr>
      <t>(28)</t>
    </r>
  </si>
  <si>
    <r>
      <rPr>
        <b val="false"/>
        <i val="false"/>
        <sz val="10"/>
        <color indexed="64"/>
        <rFont val="Arial"/>
      </rPr>
      <t xml:space="preserve">Deverá ser colocado o nome legível, o CPF e o cargo/função do Responsável pela unidade definida no campo (1);</t>
    </r>
  </si>
  <si>
    <r>
      <rPr>
        <b val="false"/>
        <i val="false"/>
        <sz val="10"/>
        <color indexed="64"/>
        <rFont val="Arial"/>
      </rPr>
      <t>(29)</t>
    </r>
  </si>
  <si>
    <r>
      <rPr>
        <b val="false"/>
        <i val="false"/>
        <sz val="10"/>
        <color indexed="64"/>
        <rFont val="Arial"/>
      </rPr>
      <t xml:space="preserve">Deverá ser colocado o nome legível, o CPF e o cargo/função do Ordenador de Despesa (Prefeitos, Secretários, etc.).</t>
    </r>
  </si>
  <si>
    <r>
      <rPr>
        <b/>
        <i val="false"/>
        <sz val="9"/>
        <rFont val="Arial"/>
      </rPr>
      <t>UNIDADE:</t>
    </r>
  </si>
  <si>
    <r>
      <rPr>
        <b val="false"/>
        <i val="false"/>
        <sz val="9"/>
        <rFont val="Arial"/>
      </rPr>
      <t xml:space="preserve">PORTO DO RECIFE S.A</t>
    </r>
  </si>
  <si>
    <r>
      <rPr>
        <b/>
        <i val="false"/>
        <sz val="9"/>
        <rFont val="Arial"/>
      </rPr>
      <t xml:space="preserve">UNIDADE ORÇAMENTÁRIA:</t>
    </r>
  </si>
  <si>
    <r>
      <rPr>
        <b val="false"/>
        <i val="false"/>
        <sz val="9"/>
        <rFont val="Arial"/>
      </rPr>
      <t xml:space="preserve">PORTO DO RECIFE S.A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</si>
  <si>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</si>
  <si>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</si>
  <si>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</si>
  <si>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</si>
  <si>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/>
        <i val="false"/>
        <sz val="9"/>
        <rFont val="Arial"/>
      </rPr>
      <t>EXERCÍCIO:</t>
    </r>
  </si>
  <si>
    <r>
      <rPr>
        <b val="false"/>
        <i val="false"/>
        <sz val="9"/>
        <rFont val="Arial"/>
      </rPr>
      <t>2024</t>
    </r>
  </si>
  <si>
    <r>
      <rPr>
        <b/>
        <i val="false"/>
        <sz val="9"/>
        <rFont val="Arial"/>
      </rPr>
      <t xml:space="preserve">PERÍODO REFERENCIAL:</t>
    </r>
  </si>
  <si>
    <r>
      <rPr>
        <b val="false"/>
        <i val="false"/>
        <sz val="9"/>
        <rFont val="Arial"/>
      </rPr>
      <t xml:space="preserve">JANEIRO A MARÇO</t>
    </r>
  </si>
  <si>
    <r>
      <rPr>
        <b val="false"/>
        <i val="false"/>
        <sz val="9"/>
        <rFont val="Arial"/>
      </rPr>
      <t xml:space="preserve">Responsável pelo preenchimento</t>
    </r>
  </si>
  <si>
    <r>
      <rPr>
        <b val="false"/>
        <i val="false"/>
        <sz val="9"/>
        <rFont val="Arial"/>
      </rPr>
      <t xml:space="preserve">Responsável pela Unidade</t>
    </r>
  </si>
  <si>
    <r>
      <rPr>
        <b val="false"/>
        <i val="false"/>
        <sz val="9"/>
        <rFont val="Arial"/>
      </rPr>
      <t xml:space="preserve">Ordenador de Despesa</t>
    </r>
  </si>
  <si>
    <r>
      <rPr>
        <b val="false"/>
        <i val="false"/>
        <sz val="9"/>
        <rFont val="Arial"/>
      </rPr>
      <t xml:space="preserve">MODALIDADE /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 xml:space="preserve">Nº LICITAÇÃO</t>
    </r>
  </si>
  <si>
    <r>
      <rPr>
        <b val="false"/>
        <i val="false"/>
        <sz val="9"/>
        <rFont val="Arial"/>
      </rPr>
      <t xml:space="preserve">IDENTIFICAÇÃO DA OBRA, SERVIÇO OU AQUISIÇÃO</t>
    </r>
  </si>
  <si>
    <r>
      <rPr>
        <b val="false"/>
        <i val="false"/>
        <sz val="9"/>
        <rFont val="Arial"/>
      </rPr>
      <t>CONVÊNIO</t>
    </r>
  </si>
  <si>
    <r>
      <rPr>
        <b val="false"/>
        <i val="false"/>
        <sz val="9"/>
        <rFont val="Arial"/>
      </rPr>
      <t>CONTRATADO</t>
    </r>
  </si>
  <si>
    <r>
      <rPr>
        <b val="false"/>
        <i val="false"/>
        <sz val="9"/>
        <rFont val="Arial"/>
      </rPr>
      <t>CONTRATO</t>
    </r>
  </si>
  <si>
    <r>
      <rPr>
        <b val="false"/>
        <i val="false"/>
        <sz val="9"/>
        <rFont val="Arial"/>
      </rPr>
      <t>ADITIVO</t>
    </r>
  </si>
  <si>
    <r>
      <rPr>
        <b val="false"/>
        <i val="false"/>
        <sz val="9"/>
        <rFont val="Arial"/>
      </rPr>
      <t>REAJUSTE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</si>
  <si>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>EXECUÇÃO</t>
    </r>
  </si>
  <si>
    <r>
      <rPr>
        <b val="false"/>
        <i val="false"/>
        <sz val="9"/>
        <rFont val="Arial"/>
      </rPr>
      <t>SITUAÇÃO</t>
    </r>
  </si>
  <si>
    <r>
      <rPr>
        <b val="false"/>
        <i val="false"/>
        <sz val="9"/>
        <rFont val="Arial"/>
      </rPr>
      <t>Nº/Ano</t>
    </r>
  </si>
  <si>
    <r>
      <rPr>
        <b val="false"/>
        <i val="false"/>
        <sz val="9"/>
        <rFont val="Arial"/>
      </rPr>
      <t>CONCEDENTE</t>
    </r>
  </si>
  <si>
    <r>
      <rPr>
        <b val="false"/>
        <i val="false"/>
        <sz val="9"/>
        <rFont val="Arial"/>
      </rPr>
      <t>REPASSE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</si>
  <si>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CONTRAPARTIDA (R$)</t>
    </r>
  </si>
  <si>
    <r>
      <rPr>
        <b val="false"/>
        <i val="false"/>
        <sz val="9"/>
        <rFont val="Arial"/>
      </rPr>
      <t>CNPJ/CPF</t>
    </r>
  </si>
  <si>
    <r>
      <rPr>
        <b val="false"/>
        <i val="false"/>
        <sz val="9"/>
        <rFont val="Arial"/>
      </rPr>
      <t xml:space="preserve">RAZÃO SOCIAL</t>
    </r>
  </si>
  <si>
    <r>
      <rPr>
        <b val="false"/>
        <i val="false"/>
        <sz val="9"/>
        <rFont val="Arial"/>
      </rPr>
      <t>Nº/Ano</t>
    </r>
  </si>
  <si>
    <r>
      <rPr>
        <b val="false"/>
        <i val="false"/>
        <sz val="9"/>
        <rFont val="Arial"/>
      </rPr>
      <t xml:space="preserve">DATA INÍCIO</t>
    </r>
  </si>
  <si>
    <r>
      <rPr>
        <b val="false"/>
        <i val="false"/>
        <sz val="9"/>
        <rFont val="Arial"/>
      </rPr>
      <t>PRAZO</t>
    </r>
  </si>
  <si>
    <r>
      <rPr>
        <b val="false"/>
        <i val="false"/>
        <sz val="9"/>
        <rFont val="Arial"/>
      </rPr>
      <t xml:space="preserve">VALOR CONTRATADO (R$)</t>
    </r>
  </si>
  <si>
    <r>
      <rPr>
        <b val="false"/>
        <i val="false"/>
        <sz val="9"/>
        <rFont val="Arial"/>
      </rPr>
      <t xml:space="preserve">DATA CONCLUSÃO / PARALISAÇÃO</t>
    </r>
  </si>
  <si>
    <r>
      <rPr>
        <b val="false"/>
        <i val="false"/>
        <sz val="9"/>
        <rFont val="Arial"/>
      </rPr>
      <t xml:space="preserve">PRAZO ADITADO</t>
    </r>
  </si>
  <si>
    <r>
      <rPr>
        <b val="false"/>
        <i val="false"/>
        <sz val="9"/>
        <rFont val="Arial"/>
      </rPr>
      <t xml:space="preserve">VALOR ADITADO ACUMULADO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</si>
  <si>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NATUREZA DA DESPESA</t>
    </r>
  </si>
  <si>
    <r>
      <rPr>
        <b val="false"/>
        <i val="false"/>
        <sz val="9"/>
        <rFont val="Arial"/>
      </rPr>
      <t xml:space="preserve">VALOR MEDIDO ACUMULADO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</si>
  <si>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PAGO ACUMULADO NO PERÍODO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</si>
  <si>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PAGO ACUMULADO NO EXERCÍCIO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</si>
  <si>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 PAGO ACUMULADO NA OBRA OU SERVIÇO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</si>
  <si>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color indexed="64"/>
        <rFont val="Arial"/>
      </rPr>
      <t>CC004/2013</t>
    </r>
  </si>
  <si>
    <r>
      <rPr>
        <b val="false"/>
        <i val="false"/>
        <sz val="9"/>
        <rFont val="Arial"/>
      </rPr>
      <t xml:space="preserve">EXECUÇÃO DAS OBRAS E SERVIÇOS DE MELHORAMENTO DA INFRAESTRUTURA DO PORTO DO RECIFE: ADEQUAÇÃO DO SISTEMA ELÉTRICO E DA REDE DE ILUMINAÇÃO EXTERNA, REFORMA COM RECUPERAÇÃO ESTRUTURAL DOS PRÉDIOS DAS SUBESTAÇÕES, TRECHOS DAS FACHADAS DOS ARMAZÉNS DOS CAIS 00,1,7,8,3 E PARTE DO 9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</si>
  <si>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</si>
  <si>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</si>
  <si>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</si>
  <si>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</si>
  <si>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>02.908.931/0001-18</t>
    </r>
  </si>
  <si>
    <r>
      <rPr>
        <b val="false"/>
        <i val="false"/>
        <sz val="9"/>
        <color indexed="64"/>
        <rFont val="Arial"/>
      </rPr>
      <t xml:space="preserve">CONSTRUTORA SBM LTDA.</t>
    </r>
  </si>
  <si>
    <r>
      <rPr>
        <b val="false"/>
        <i val="false"/>
        <sz val="9"/>
        <color indexed="64"/>
        <rFont val="Arial"/>
      </rPr>
      <t>2013/024/00</t>
    </r>
  </si>
  <si>
    <r>
      <rPr>
        <b val="false"/>
        <i val="false"/>
        <sz val="9"/>
        <color indexed="64"/>
        <rFont val="Arial"/>
      </rPr>
      <t>03/12/2013</t>
    </r>
  </si>
  <si>
    <r>
      <rPr>
        <b val="false"/>
        <i val="false"/>
        <sz val="9"/>
        <color indexed="64"/>
        <rFont val="Arial"/>
      </rPr>
      <t>180</t>
    </r>
  </si>
  <si>
    <r>
      <rPr>
        <b val="false"/>
        <i val="false"/>
        <sz val="9"/>
        <color indexed="64"/>
        <rFont val="Arial"/>
      </rPr>
      <t>6.013.577,10</t>
    </r>
  </si>
  <si>
    <r>
      <rPr>
        <b val="false"/>
        <i val="false"/>
        <sz val="9"/>
        <color indexed="64"/>
        <rFont val="Arial"/>
      </rPr>
      <t>20/11/2014</t>
    </r>
  </si>
  <si>
    <r>
      <rPr>
        <b val="false"/>
        <i val="false"/>
        <sz val="9"/>
        <color indexed="64"/>
        <rFont val="Arial"/>
      </rPr>
      <t>180</t>
    </r>
  </si>
  <si>
    <r>
      <rPr>
        <b val="false"/>
        <i val="false"/>
        <sz val="9"/>
        <color indexed="64"/>
        <rFont val="Arial"/>
      </rPr>
      <t>44905192</t>
    </r>
  </si>
  <si>
    <r>
      <rPr>
        <b val="false"/>
        <i val="false"/>
        <sz val="9"/>
        <color indexed="64"/>
        <rFont val="Arial"/>
      </rPr>
      <t>Inacabada</t>
    </r>
  </si>
  <si>
    <r>
      <rPr>
        <b val="false"/>
        <i val="false"/>
        <sz val="9"/>
        <rFont val="Arial"/>
      </rPr>
      <t>PE012/2023</t>
    </r>
  </si>
  <si>
    <r>
      <rPr>
        <b val="false"/>
        <i val="false"/>
        <sz val="9"/>
        <rFont val="Arial"/>
      </rPr>
      <t xml:space="preserve">CONTRATAÇÃO DE EMPRESA PARA EXECUÇÃO DE SERVIÇOS DE REMENDO SUPERFICIAL EM PAVIMENTO FLEXÍVEL NAS AVENIDAS INTERNAS NO PORTO DO RECIFE.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</si>
  <si>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</si>
  <si>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</si>
  <si>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</si>
  <si>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</si>
  <si>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>35.503.077/0001-69</t>
    </r>
  </si>
  <si>
    <r>
      <rPr>
        <b val="false"/>
        <i val="false"/>
        <sz val="9"/>
        <rFont val="Arial"/>
      </rPr>
      <t xml:space="preserve">SANTA FÉ ENGENHARIA LTDA</t>
    </r>
  </si>
  <si>
    <r>
      <rPr>
        <b val="false"/>
        <i val="false"/>
        <sz val="9"/>
        <rFont val="Arial"/>
      </rPr>
      <t>2023/072/00</t>
    </r>
  </si>
  <si>
    <r>
      <rPr>
        <b val="false"/>
        <i val="false"/>
        <sz val="9"/>
        <rFont val="Arial"/>
      </rPr>
      <t>90</t>
    </r>
  </si>
  <si>
    <r>
      <rPr>
        <b val="false"/>
        <i val="false"/>
        <sz val="9"/>
        <rFont val="Arial"/>
      </rPr>
      <t>0</t>
    </r>
  </si>
  <si>
    <r>
      <rPr>
        <b val="false"/>
        <i val="false"/>
        <sz val="9"/>
        <rFont val="Arial"/>
      </rPr>
      <t>33903906</t>
    </r>
  </si>
  <si>
    <r>
      <rPr>
        <b val="false"/>
        <i val="false"/>
        <sz val="9"/>
        <rFont val="Arial"/>
      </rPr>
      <t>Concluído</t>
    </r>
  </si>
  <si>
    <r>
      <rPr>
        <b val="false"/>
        <i val="false"/>
        <sz val="9"/>
        <rFont val="Arial"/>
      </rPr>
      <t>DP031/2024</t>
    </r>
  </si>
  <si>
    <r>
      <rPr>
        <b val="false"/>
        <i val="false"/>
        <sz val="9"/>
        <rFont val="Arial"/>
      </rPr>
      <t xml:space="preserve">CONTRATAÇÃO DE EMPRESA PARA EXECUÇÃO DE CALÇADA DE CONCRETO NO PORTO DO RECIFE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</si>
  <si>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</si>
  <si>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</si>
  <si>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</si>
  <si>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</si>
  <si>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>34.665.221/0001-09</t>
    </r>
  </si>
  <si>
    <r>
      <rPr>
        <b val="false"/>
        <i val="false"/>
        <sz val="9"/>
        <rFont val="Arial"/>
      </rPr>
      <t xml:space="preserve">M JAIRA FERNANDES DE OLIVEIRA</t>
    </r>
  </si>
  <si>
    <r>
      <rPr>
        <b val="false"/>
        <i val="false"/>
        <sz val="9"/>
        <rFont val="Arial"/>
      </rPr>
      <t>2024/017/00</t>
    </r>
  </si>
  <si>
    <r>
      <rPr>
        <b val="false"/>
        <i val="false"/>
        <sz val="9"/>
        <rFont val="Arial"/>
      </rPr>
      <t>90</t>
    </r>
  </si>
  <si>
    <r>
      <rPr>
        <b val="false"/>
        <i val="false"/>
        <sz val="9"/>
        <rFont val="Arial"/>
      </rPr>
      <t xml:space="preserve">Em execução</t>
    </r>
  </si>
  <si>
    <r>
      <rPr>
        <b val="false"/>
        <i val="false"/>
        <sz val="9"/>
        <rFont val="Arial"/>
      </rPr>
      <t>0</t>
    </r>
  </si>
  <si>
    <r>
      <rPr>
        <b val="false"/>
        <i val="false"/>
        <sz val="9"/>
        <rFont val="Arial"/>
      </rPr>
      <t>33903906</t>
    </r>
  </si>
  <si>
    <r>
      <rPr>
        <b val="false"/>
        <i val="false"/>
        <sz val="9"/>
        <rFont val="Arial"/>
      </rPr>
      <t xml:space="preserve">Em andamento</t>
    </r>
  </si>
  <si>
    <r>
      <rPr>
        <b/>
        <i val="false"/>
        <sz val="9"/>
        <rFont val="Arial"/>
      </rPr>
      <t>UNIDADE:</t>
    </r>
  </si>
  <si>
    <r>
      <rPr>
        <b val="false"/>
        <i val="false"/>
        <sz val="9"/>
        <rFont val="Arial"/>
      </rPr>
      <t xml:space="preserve">PORTO DO RECIFE S.A</t>
    </r>
  </si>
  <si>
    <r>
      <rPr>
        <b/>
        <i val="false"/>
        <sz val="9"/>
        <rFont val="Arial"/>
      </rPr>
      <t xml:space="preserve">UNIDADE ORÇAMENTÁRIA:</t>
    </r>
  </si>
  <si>
    <r>
      <rPr>
        <b val="false"/>
        <i val="false"/>
        <sz val="9"/>
        <rFont val="Arial"/>
      </rPr>
      <t xml:space="preserve">PORTO DO RECIFE S.A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</si>
  <si>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</si>
  <si>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</si>
  <si>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</si>
  <si>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</si>
  <si>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/>
        <i val="false"/>
        <sz val="9"/>
        <rFont val="Arial"/>
      </rPr>
      <t>EXERCÍCIO:</t>
    </r>
  </si>
  <si>
    <r>
      <rPr>
        <b val="false"/>
        <i val="false"/>
        <sz val="9"/>
        <rFont val="Arial"/>
      </rPr>
      <t>2024</t>
    </r>
  </si>
  <si>
    <r>
      <rPr>
        <b/>
        <i val="false"/>
        <sz val="9"/>
        <rFont val="Arial"/>
      </rPr>
      <t xml:space="preserve">PERÍODO REFERENCIAL:</t>
    </r>
  </si>
  <si>
    <r>
      <rPr>
        <b val="false"/>
        <i val="false"/>
        <sz val="9"/>
        <rFont val="Arial"/>
      </rPr>
      <t xml:space="preserve">ABRIL A JUNHO</t>
    </r>
  </si>
  <si>
    <r>
      <rPr>
        <b val="false"/>
        <i val="false"/>
        <sz val="9"/>
        <rFont val="Arial"/>
      </rPr>
      <t xml:space="preserve">Responsável pelo preenchimento</t>
    </r>
  </si>
  <si>
    <r>
      <rPr>
        <b val="false"/>
        <i val="false"/>
        <sz val="9"/>
        <rFont val="Arial"/>
      </rPr>
      <t xml:space="preserve">Responsável pela Unidade</t>
    </r>
  </si>
  <si>
    <r>
      <rPr>
        <b val="false"/>
        <i val="false"/>
        <sz val="9"/>
        <rFont val="Arial"/>
      </rPr>
      <t xml:space="preserve">Ordenador de Despesa</t>
    </r>
  </si>
  <si>
    <r>
      <rPr>
        <b val="false"/>
        <i val="false"/>
        <sz val="9"/>
        <rFont val="Arial"/>
      </rPr>
      <t xml:space="preserve">MODALIDADE /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 xml:space="preserve">Nº LICITAÇÃO</t>
    </r>
  </si>
  <si>
    <r>
      <rPr>
        <b val="false"/>
        <i val="false"/>
        <sz val="9"/>
        <rFont val="Arial"/>
      </rPr>
      <t xml:space="preserve">IDENTIFICAÇÃO DA OBRA, SERVIÇO OU AQUISIÇÃO</t>
    </r>
  </si>
  <si>
    <r>
      <rPr>
        <b val="false"/>
        <i val="false"/>
        <sz val="9"/>
        <rFont val="Arial"/>
      </rPr>
      <t>CONVÊNIO</t>
    </r>
  </si>
  <si>
    <r>
      <rPr>
        <b val="false"/>
        <i val="false"/>
        <sz val="9"/>
        <rFont val="Arial"/>
      </rPr>
      <t>CONTRATADO</t>
    </r>
  </si>
  <si>
    <r>
      <rPr>
        <b val="false"/>
        <i val="false"/>
        <sz val="9"/>
        <rFont val="Arial"/>
      </rPr>
      <t>CONTRATO</t>
    </r>
  </si>
  <si>
    <r>
      <rPr>
        <b val="false"/>
        <i val="false"/>
        <sz val="9"/>
        <rFont val="Arial"/>
      </rPr>
      <t>ADITIVO</t>
    </r>
  </si>
  <si>
    <r>
      <rPr>
        <b val="false"/>
        <i val="false"/>
        <sz val="9"/>
        <rFont val="Arial"/>
      </rPr>
      <t>REAJUSTE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</si>
  <si>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>EXECUÇÃO</t>
    </r>
  </si>
  <si>
    <r>
      <rPr>
        <b val="false"/>
        <i val="false"/>
        <sz val="9"/>
        <rFont val="Arial"/>
      </rPr>
      <t>SITUAÇÃO</t>
    </r>
  </si>
  <si>
    <r>
      <rPr>
        <b val="false"/>
        <i val="false"/>
        <sz val="9"/>
        <rFont val="Arial"/>
      </rPr>
      <t>Nº/Ano</t>
    </r>
  </si>
  <si>
    <r>
      <rPr>
        <b val="false"/>
        <i val="false"/>
        <sz val="9"/>
        <rFont val="Arial"/>
      </rPr>
      <t>CONCEDENTE</t>
    </r>
  </si>
  <si>
    <r>
      <rPr>
        <b val="false"/>
        <i val="false"/>
        <sz val="9"/>
        <rFont val="Arial"/>
      </rPr>
      <t>REPASSE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</si>
  <si>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CONTRAPARTIDA (R$)</t>
    </r>
  </si>
  <si>
    <r>
      <rPr>
        <b val="false"/>
        <i val="false"/>
        <sz val="9"/>
        <rFont val="Arial"/>
      </rPr>
      <t>CNPJ/CPF</t>
    </r>
  </si>
  <si>
    <r>
      <rPr>
        <b val="false"/>
        <i val="false"/>
        <sz val="9"/>
        <rFont val="Arial"/>
      </rPr>
      <t xml:space="preserve">RAZÃO SOCIAL</t>
    </r>
  </si>
  <si>
    <r>
      <rPr>
        <b val="false"/>
        <i val="false"/>
        <sz val="9"/>
        <rFont val="Arial"/>
      </rPr>
      <t>Nº/Ano</t>
    </r>
  </si>
  <si>
    <r>
      <rPr>
        <b val="false"/>
        <i val="false"/>
        <sz val="9"/>
        <rFont val="Arial"/>
      </rPr>
      <t xml:space="preserve">DATA INÍCIO</t>
    </r>
  </si>
  <si>
    <r>
      <rPr>
        <b val="false"/>
        <i val="false"/>
        <sz val="9"/>
        <rFont val="Arial"/>
      </rPr>
      <t>PRAZO</t>
    </r>
  </si>
  <si>
    <r>
      <rPr>
        <b val="false"/>
        <i val="false"/>
        <sz val="9"/>
        <rFont val="Arial"/>
      </rPr>
      <t xml:space="preserve">VALOR CONTRATADO (R$)</t>
    </r>
  </si>
  <si>
    <r>
      <rPr>
        <b val="false"/>
        <i val="false"/>
        <sz val="9"/>
        <rFont val="Arial"/>
      </rPr>
      <t xml:space="preserve">DATA CONCLUSÃO / PARALISAÇÃO</t>
    </r>
  </si>
  <si>
    <r>
      <rPr>
        <b val="false"/>
        <i val="false"/>
        <sz val="9"/>
        <rFont val="Arial"/>
      </rPr>
      <t xml:space="preserve">PRAZO ADITADO</t>
    </r>
  </si>
  <si>
    <r>
      <rPr>
        <b val="false"/>
        <i val="false"/>
        <sz val="9"/>
        <rFont val="Arial"/>
      </rPr>
      <t xml:space="preserve">VALOR ADITADO ACUMULADO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</si>
  <si>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NATUREZA DA DESPESA</t>
    </r>
  </si>
  <si>
    <r>
      <rPr>
        <b val="false"/>
        <i val="false"/>
        <sz val="9"/>
        <rFont val="Arial"/>
      </rPr>
      <t xml:space="preserve">VALOR MEDIDO ACUMULADO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</si>
  <si>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PAGO ACUMULADO NO PERÍODO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</si>
  <si>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PAGO ACUMULADO NO EXERCÍCIO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</si>
  <si>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 PAGO ACUMULADO NA OBRA OU SERVIÇO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</si>
  <si>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color indexed="64"/>
        <rFont val="Arial"/>
      </rPr>
      <t>CC004/2013</t>
    </r>
  </si>
  <si>
    <r>
      <rPr>
        <b val="false"/>
        <i val="false"/>
        <sz val="9"/>
        <rFont val="Arial"/>
      </rPr>
      <t xml:space="preserve">EXECUÇÃO DAS OBRAS E SERVIÇOS DE MELHORAMENTO DA INFRAESTRUTURA DO PORTO DO RECIFE: ADEQUAÇÃO DO SISTEMA ELÉTRICO E DA REDE DE ILUMINAÇÃO EXTERNA, REFORMA COM RECUPERAÇÃO ESTRUTURAL DOS PRÉDIOS DAS SUBESTAÇÕES, TRECHOS DAS FACHADAS DOS ARMAZÉNS DOS CAIS 00,1,7,8,3 E PARTE DO 9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</si>
  <si>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</si>
  <si>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</si>
  <si>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</si>
  <si>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</si>
  <si>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>02.908.931/0001-18</t>
    </r>
  </si>
  <si>
    <r>
      <rPr>
        <b val="false"/>
        <i val="false"/>
        <sz val="9"/>
        <color indexed="64"/>
        <rFont val="Arial"/>
      </rPr>
      <t xml:space="preserve">CONSTRUTORA SBM LTDA.</t>
    </r>
  </si>
  <si>
    <r>
      <rPr>
        <b val="false"/>
        <i val="false"/>
        <sz val="9"/>
        <color indexed="64"/>
        <rFont val="Arial"/>
      </rPr>
      <t>2013/024/00</t>
    </r>
  </si>
  <si>
    <r>
      <rPr>
        <b val="false"/>
        <i val="false"/>
        <sz val="9"/>
        <color indexed="64"/>
        <rFont val="Arial"/>
      </rPr>
      <t>03/12/2013</t>
    </r>
  </si>
  <si>
    <r>
      <rPr>
        <b val="false"/>
        <i val="false"/>
        <sz val="9"/>
        <color indexed="64"/>
        <rFont val="Arial"/>
      </rPr>
      <t>180</t>
    </r>
  </si>
  <si>
    <r>
      <rPr>
        <b val="false"/>
        <i val="false"/>
        <sz val="9"/>
        <color indexed="64"/>
        <rFont val="Arial"/>
      </rPr>
      <t>6.013.577,10</t>
    </r>
  </si>
  <si>
    <r>
      <rPr>
        <b val="false"/>
        <i val="false"/>
        <sz val="9"/>
        <color indexed="64"/>
        <rFont val="Arial"/>
      </rPr>
      <t>20/11/2014</t>
    </r>
  </si>
  <si>
    <r>
      <rPr>
        <b val="false"/>
        <i val="false"/>
        <sz val="9"/>
        <color indexed="64"/>
        <rFont val="Arial"/>
      </rPr>
      <t>180</t>
    </r>
  </si>
  <si>
    <r>
      <rPr>
        <b val="false"/>
        <i val="false"/>
        <sz val="9"/>
        <color indexed="64"/>
        <rFont val="Arial"/>
      </rPr>
      <t>44905192</t>
    </r>
  </si>
  <si>
    <r>
      <rPr>
        <b val="false"/>
        <i val="false"/>
        <sz val="9"/>
        <color indexed="64"/>
        <rFont val="Arial"/>
      </rPr>
      <t>Inacabada</t>
    </r>
  </si>
  <si>
    <r>
      <rPr>
        <b val="false"/>
        <i val="false"/>
        <sz val="9"/>
        <rFont val="Arial"/>
      </rPr>
      <t>PE012/2023</t>
    </r>
  </si>
  <si>
    <r>
      <rPr>
        <b val="false"/>
        <i val="false"/>
        <sz val="9"/>
        <rFont val="Arial"/>
      </rPr>
      <t xml:space="preserve">CONTRATAÇÃO DE EMPRESA PARA EXECUÇÃO DE SERVIÇOS DE REMENDO SUPERFICIAL EM PAVIMENTO FLEXÍVEL NAS AVENIDAS INTERNAS NO PORTO DO RECIFE.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</si>
  <si>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</si>
  <si>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</si>
  <si>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</si>
  <si>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</si>
  <si>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>35.503.077/0001-69</t>
    </r>
  </si>
  <si>
    <r>
      <rPr>
        <b val="false"/>
        <i val="false"/>
        <sz val="9"/>
        <rFont val="Arial"/>
      </rPr>
      <t xml:space="preserve">SANTA FÉ ENGENHARIA LTDA</t>
    </r>
  </si>
  <si>
    <r>
      <rPr>
        <b val="false"/>
        <i val="false"/>
        <sz val="9"/>
        <rFont val="Arial"/>
      </rPr>
      <t>2023/072/00</t>
    </r>
  </si>
  <si>
    <r>
      <rPr>
        <b val="false"/>
        <i val="false"/>
        <sz val="9"/>
        <rFont val="Arial"/>
      </rPr>
      <t>90</t>
    </r>
  </si>
  <si>
    <r>
      <rPr>
        <b val="false"/>
        <i val="false"/>
        <sz val="9"/>
        <rFont val="Arial"/>
      </rPr>
      <t>0</t>
    </r>
  </si>
  <si>
    <r>
      <rPr>
        <b val="false"/>
        <i val="false"/>
        <sz val="9"/>
        <rFont val="Arial"/>
      </rPr>
      <t>33903906</t>
    </r>
  </si>
  <si>
    <r>
      <rPr>
        <b val="false"/>
        <i val="false"/>
        <sz val="9"/>
        <rFont val="Arial"/>
      </rPr>
      <t>Concluído</t>
    </r>
  </si>
  <si>
    <r>
      <rPr>
        <b val="false"/>
        <i val="false"/>
        <sz val="9"/>
        <rFont val="Arial"/>
      </rPr>
      <t>DP031/2024</t>
    </r>
  </si>
  <si>
    <r>
      <rPr>
        <b val="false"/>
        <i val="false"/>
        <sz val="9"/>
        <rFont val="Arial"/>
      </rPr>
      <t xml:space="preserve">CONTRATAÇÃO DE EMPRESA PARA EXECUÇÃO DE CALÇADA DE CONCRETO NO PORTO DO RECIFE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</si>
  <si>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</si>
  <si>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</si>
  <si>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</si>
  <si>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</si>
  <si>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>34.665.221/0001-09</t>
    </r>
  </si>
  <si>
    <r>
      <rPr>
        <b val="false"/>
        <i val="false"/>
        <sz val="9"/>
        <rFont val="Arial"/>
      </rPr>
      <t xml:space="preserve">M JAIRA FERNANDES DE OLIVEIRA</t>
    </r>
  </si>
  <si>
    <r>
      <rPr>
        <b val="false"/>
        <i val="false"/>
        <sz val="9"/>
        <rFont val="Arial"/>
      </rPr>
      <t>2024/017/00</t>
    </r>
  </si>
  <si>
    <r>
      <rPr>
        <b val="false"/>
        <i val="false"/>
        <sz val="9"/>
        <rFont val="Arial"/>
      </rPr>
      <t>90</t>
    </r>
  </si>
  <si>
    <r>
      <rPr>
        <b val="false"/>
        <i val="false"/>
        <sz val="9"/>
        <rFont val="Arial"/>
      </rPr>
      <t>0</t>
    </r>
  </si>
  <si>
    <r>
      <rPr>
        <b val="false"/>
        <i val="false"/>
        <sz val="9"/>
        <rFont val="Arial"/>
      </rPr>
      <t>33903906</t>
    </r>
  </si>
  <si>
    <r>
      <rPr>
        <b val="false"/>
        <i val="false"/>
        <sz val="9"/>
        <rFont val="Arial"/>
      </rPr>
      <t>Concluído</t>
    </r>
  </si>
  <si>
    <r>
      <rPr>
        <b/>
        <i val="false"/>
        <sz val="9"/>
        <rFont val="Arial"/>
      </rPr>
      <t>UNIDADE:</t>
    </r>
  </si>
  <si>
    <r>
      <rPr>
        <b val="false"/>
        <i val="false"/>
        <sz val="9"/>
        <rFont val="Arial"/>
      </rPr>
      <t xml:space="preserve">PORTO DO RECIFE S.A</t>
    </r>
  </si>
  <si>
    <r>
      <rPr>
        <b/>
        <i val="false"/>
        <sz val="9"/>
        <rFont val="Arial"/>
      </rPr>
      <t xml:space="preserve">UNIDADE ORÇAMENTÁRIA:</t>
    </r>
  </si>
  <si>
    <r>
      <rPr>
        <b val="false"/>
        <i val="false"/>
        <sz val="9"/>
        <rFont val="Arial"/>
      </rPr>
      <t xml:space="preserve">PORTO DO RECIFE S.A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</si>
  <si>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</si>
  <si>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</si>
  <si>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</si>
  <si>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</si>
  <si>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/>
        <i val="false"/>
        <sz val="9"/>
        <rFont val="Arial"/>
      </rPr>
      <t>EXERCÍCIO:</t>
    </r>
  </si>
  <si>
    <r>
      <rPr>
        <b val="false"/>
        <i val="false"/>
        <sz val="9"/>
        <rFont val="Arial"/>
      </rPr>
      <t>2024</t>
    </r>
  </si>
  <si>
    <r>
      <rPr>
        <b/>
        <i val="false"/>
        <sz val="9"/>
        <rFont val="Arial"/>
      </rPr>
      <t xml:space="preserve">PERÍODO REFERENCIAL:</t>
    </r>
  </si>
  <si>
    <r>
      <rPr>
        <b val="false"/>
        <i val="false"/>
        <sz val="9"/>
        <rFont val="Arial"/>
      </rPr>
      <t xml:space="preserve">JULHO A SETEMBRO</t>
    </r>
  </si>
  <si>
    <r>
      <rPr>
        <b val="false"/>
        <i val="false"/>
        <sz val="9"/>
        <rFont val="Arial"/>
      </rPr>
      <t xml:space="preserve">Responsável pelo preenchimento</t>
    </r>
  </si>
  <si>
    <r>
      <rPr>
        <b val="false"/>
        <i val="false"/>
        <sz val="9"/>
        <rFont val="Arial"/>
      </rPr>
      <t xml:space="preserve">Responsável pela Unidade</t>
    </r>
  </si>
  <si>
    <r>
      <rPr>
        <b val="false"/>
        <i val="false"/>
        <sz val="9"/>
        <rFont val="Arial"/>
      </rPr>
      <t xml:space="preserve">Ordenador de Despesa</t>
    </r>
  </si>
  <si>
    <r>
      <rPr>
        <b val="false"/>
        <i val="false"/>
        <sz val="9"/>
        <rFont val="Arial"/>
      </rPr>
      <t xml:space="preserve">MODALIDADE /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 xml:space="preserve">Nº LICITAÇÃO</t>
    </r>
  </si>
  <si>
    <r>
      <rPr>
        <b val="false"/>
        <i val="false"/>
        <sz val="9"/>
        <rFont val="Arial"/>
      </rPr>
      <t xml:space="preserve">IDENTIFICAÇÃO DA OBRA, SERVIÇO OU AQUISIÇÃO</t>
    </r>
  </si>
  <si>
    <r>
      <rPr>
        <b val="false"/>
        <i val="false"/>
        <sz val="9"/>
        <rFont val="Arial"/>
      </rPr>
      <t>CONVÊNIO</t>
    </r>
  </si>
  <si>
    <r>
      <rPr>
        <b val="false"/>
        <i val="false"/>
        <sz val="9"/>
        <rFont val="Arial"/>
      </rPr>
      <t>CONTRATADO</t>
    </r>
  </si>
  <si>
    <r>
      <rPr>
        <b val="false"/>
        <i val="false"/>
        <sz val="9"/>
        <rFont val="Arial"/>
      </rPr>
      <t>CONTRATO</t>
    </r>
  </si>
  <si>
    <r>
      <rPr>
        <b val="false"/>
        <i val="false"/>
        <sz val="9"/>
        <rFont val="Arial"/>
      </rPr>
      <t>ADITIVO</t>
    </r>
  </si>
  <si>
    <r>
      <rPr>
        <b val="false"/>
        <i val="false"/>
        <sz val="9"/>
        <rFont val="Arial"/>
      </rPr>
      <t>REAJUSTE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</si>
  <si>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>EXECUÇÃO</t>
    </r>
  </si>
  <si>
    <r>
      <rPr>
        <b val="false"/>
        <i val="false"/>
        <sz val="9"/>
        <rFont val="Arial"/>
      </rPr>
      <t>SITUAÇÃO</t>
    </r>
  </si>
  <si>
    <r>
      <rPr>
        <b val="false"/>
        <i val="false"/>
        <sz val="9"/>
        <rFont val="Arial"/>
      </rPr>
      <t>Nº/Ano</t>
    </r>
  </si>
  <si>
    <r>
      <rPr>
        <b val="false"/>
        <i val="false"/>
        <sz val="9"/>
        <rFont val="Arial"/>
      </rPr>
      <t>CONCEDENTE</t>
    </r>
  </si>
  <si>
    <r>
      <rPr>
        <b val="false"/>
        <i val="false"/>
        <sz val="9"/>
        <rFont val="Arial"/>
      </rPr>
      <t>REPASSE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</si>
  <si>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CONTRAPARTIDA (R$)</t>
    </r>
  </si>
  <si>
    <r>
      <rPr>
        <b val="false"/>
        <i val="false"/>
        <sz val="9"/>
        <rFont val="Arial"/>
      </rPr>
      <t>CNPJ/CPF</t>
    </r>
  </si>
  <si>
    <r>
      <rPr>
        <b val="false"/>
        <i val="false"/>
        <sz val="9"/>
        <rFont val="Arial"/>
      </rPr>
      <t xml:space="preserve">RAZÃO SOCIAL</t>
    </r>
  </si>
  <si>
    <r>
      <rPr>
        <b val="false"/>
        <i val="false"/>
        <sz val="9"/>
        <rFont val="Arial"/>
      </rPr>
      <t>Nº/Ano</t>
    </r>
  </si>
  <si>
    <r>
      <rPr>
        <b val="false"/>
        <i val="false"/>
        <sz val="9"/>
        <rFont val="Arial"/>
      </rPr>
      <t xml:space="preserve">DATA INÍCIO</t>
    </r>
  </si>
  <si>
    <r>
      <rPr>
        <b val="false"/>
        <i val="false"/>
        <sz val="9"/>
        <rFont val="Arial"/>
      </rPr>
      <t>PRAZO</t>
    </r>
  </si>
  <si>
    <r>
      <rPr>
        <b val="false"/>
        <i val="false"/>
        <sz val="9"/>
        <rFont val="Arial"/>
      </rPr>
      <t xml:space="preserve">VALOR CONTRATADO (R$)</t>
    </r>
  </si>
  <si>
    <r>
      <rPr>
        <b val="false"/>
        <i val="false"/>
        <sz val="9"/>
        <rFont val="Arial"/>
      </rPr>
      <t xml:space="preserve">DATA CONCLUSÃO / PARALISAÇÃO</t>
    </r>
  </si>
  <si>
    <r>
      <rPr>
        <b val="false"/>
        <i val="false"/>
        <sz val="9"/>
        <rFont val="Arial"/>
      </rPr>
      <t xml:space="preserve">PRAZO ADITADO</t>
    </r>
  </si>
  <si>
    <r>
      <rPr>
        <b val="false"/>
        <i val="false"/>
        <sz val="9"/>
        <rFont val="Arial"/>
      </rPr>
      <t xml:space="preserve">VALOR ADITADO ACUMULADO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</si>
  <si>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NATUREZA DA DESPESA</t>
    </r>
  </si>
  <si>
    <r>
      <rPr>
        <b val="false"/>
        <i val="false"/>
        <sz val="9"/>
        <rFont val="Arial"/>
      </rPr>
      <t xml:space="preserve">VALOR MEDIDO ACUMULADO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</si>
  <si>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PAGO ACUMULADO NO PERÍODO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</si>
  <si>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PAGO ACUMULADO NO EXERCÍCIO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</si>
  <si>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 PAGO ACUMULADO NA OBRA OU SERVIÇO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</si>
  <si>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color indexed="64"/>
        <rFont val="Arial"/>
      </rPr>
      <t>CC004/2013</t>
    </r>
  </si>
  <si>
    <r>
      <rPr>
        <b val="false"/>
        <i val="false"/>
        <sz val="9"/>
        <rFont val="Arial"/>
      </rPr>
      <t xml:space="preserve">EXECUÇÃO DAS OBRAS E SERVIÇOS DE MELHORAMENTO DA INFRAESTRUTURA DO PORTO DO RECIFE: ADEQUAÇÃO DO SISTEMA ELÉTRICO E DA REDE DE ILUMINAÇÃO EXTERNA, REFORMA COM RECUPERAÇÃO ESTRUTURAL DOS PRÉDIOS DAS SUBESTAÇÕES, TRECHOS DAS FACHADAS DOS ARMAZÉNS DOS CAIS 00,1,7,8,3 E PARTE DO 9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</si>
  <si>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</si>
  <si>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</si>
  <si>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</si>
  <si>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</si>
  <si>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>02.908.931/0001-18</t>
    </r>
  </si>
  <si>
    <r>
      <rPr>
        <b val="false"/>
        <i val="false"/>
        <sz val="9"/>
        <color indexed="64"/>
        <rFont val="Arial"/>
      </rPr>
      <t xml:space="preserve">CONSTRUTORA SBM LTDA.</t>
    </r>
  </si>
  <si>
    <r>
      <rPr>
        <b val="false"/>
        <i val="false"/>
        <sz val="9"/>
        <color indexed="64"/>
        <rFont val="Arial"/>
      </rPr>
      <t>2013/024/00</t>
    </r>
  </si>
  <si>
    <r>
      <rPr>
        <b val="false"/>
        <i val="false"/>
        <sz val="9"/>
        <color indexed="64"/>
        <rFont val="Arial"/>
      </rPr>
      <t>03/12/2013</t>
    </r>
  </si>
  <si>
    <r>
      <rPr>
        <b val="false"/>
        <i val="false"/>
        <sz val="9"/>
        <color indexed="64"/>
        <rFont val="Arial"/>
      </rPr>
      <t>180</t>
    </r>
  </si>
  <si>
    <r>
      <rPr>
        <b val="false"/>
        <i val="false"/>
        <sz val="9"/>
        <color indexed="64"/>
        <rFont val="Arial"/>
      </rPr>
      <t>6.013.577,10</t>
    </r>
  </si>
  <si>
    <r>
      <rPr>
        <b val="false"/>
        <i val="false"/>
        <sz val="9"/>
        <color indexed="64"/>
        <rFont val="Arial"/>
      </rPr>
      <t>20/11/2014</t>
    </r>
  </si>
  <si>
    <r>
      <rPr>
        <b val="false"/>
        <i val="false"/>
        <sz val="9"/>
        <color indexed="64"/>
        <rFont val="Arial"/>
      </rPr>
      <t>180</t>
    </r>
  </si>
  <si>
    <r>
      <rPr>
        <b val="false"/>
        <i val="false"/>
        <sz val="9"/>
        <color indexed="64"/>
        <rFont val="Arial"/>
      </rPr>
      <t>44905192</t>
    </r>
  </si>
  <si>
    <r>
      <rPr>
        <b val="false"/>
        <i val="false"/>
        <sz val="9"/>
        <color indexed="64"/>
        <rFont val="Arial"/>
      </rPr>
      <t>Inacabada</t>
    </r>
  </si>
  <si>
    <r>
      <rPr>
        <b val="false"/>
        <i val="false"/>
        <sz val="9"/>
        <rFont val="Arial"/>
      </rPr>
      <t>PE012/2023</t>
    </r>
  </si>
  <si>
    <r>
      <rPr>
        <b val="false"/>
        <i val="false"/>
        <sz val="9"/>
        <rFont val="Arial"/>
      </rPr>
      <t xml:space="preserve">CONTRATAÇÃO DE EMPRESA PARA EXECUÇÃO DE SERVIÇOS DE REMENDO SUPERFICIAL EM PAVIMENTO FLEXÍVEL NAS AVENIDAS INTERNAS NO PORTO DO RECIFE.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</si>
  <si>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</si>
  <si>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</si>
  <si>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</si>
  <si>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</si>
  <si>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>35.503.077/0001-69</t>
    </r>
  </si>
  <si>
    <r>
      <rPr>
        <b val="false"/>
        <i val="false"/>
        <sz val="9"/>
        <rFont val="Arial"/>
      </rPr>
      <t xml:space="preserve">SANTA FÉ ENGENHARIA LTDA</t>
    </r>
  </si>
  <si>
    <r>
      <rPr>
        <b val="false"/>
        <i val="false"/>
        <sz val="9"/>
        <rFont val="Arial"/>
      </rPr>
      <t>2023/072/00</t>
    </r>
  </si>
  <si>
    <r>
      <rPr>
        <b val="false"/>
        <i val="false"/>
        <sz val="9"/>
        <rFont val="Arial"/>
      </rPr>
      <t>90</t>
    </r>
  </si>
  <si>
    <r>
      <rPr>
        <b val="false"/>
        <i val="false"/>
        <sz val="9"/>
        <rFont val="Arial"/>
      </rPr>
      <t>0</t>
    </r>
  </si>
  <si>
    <r>
      <rPr>
        <b val="false"/>
        <i val="false"/>
        <sz val="9"/>
        <rFont val="Arial"/>
      </rPr>
      <t>33903906</t>
    </r>
  </si>
  <si>
    <r>
      <rPr>
        <b val="false"/>
        <i val="false"/>
        <sz val="9"/>
        <rFont val="Arial"/>
      </rPr>
      <t>Concluído</t>
    </r>
  </si>
  <si>
    <r>
      <rPr>
        <b val="false"/>
        <i val="false"/>
        <sz val="9"/>
        <rFont val="Arial"/>
      </rPr>
      <t>DP031/2024</t>
    </r>
  </si>
  <si>
    <r>
      <rPr>
        <b val="false"/>
        <i val="false"/>
        <sz val="9"/>
        <rFont val="Arial"/>
      </rPr>
      <t xml:space="preserve">CONTRATAÇÃO DE EMPRESA PARA EXECUÇÃO DE CALÇADA DE CONCRETO NO PORTO DO RECIFE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</si>
  <si>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</si>
  <si>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</si>
  <si>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</si>
  <si>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</si>
  <si>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>34.665.221/0001-09</t>
    </r>
  </si>
  <si>
    <r>
      <rPr>
        <b val="false"/>
        <i val="false"/>
        <sz val="9"/>
        <rFont val="Arial"/>
      </rPr>
      <t xml:space="preserve">M JAIRA FERNANDES DE OLIVEIRA</t>
    </r>
  </si>
  <si>
    <r>
      <rPr>
        <b val="false"/>
        <i val="false"/>
        <sz val="9"/>
        <rFont val="Arial"/>
      </rPr>
      <t>2024/017/00</t>
    </r>
  </si>
  <si>
    <r>
      <rPr>
        <b val="false"/>
        <i val="false"/>
        <sz val="9"/>
        <rFont val="Arial"/>
      </rPr>
      <t>90</t>
    </r>
  </si>
  <si>
    <r>
      <rPr>
        <b val="false"/>
        <i val="false"/>
        <sz val="9"/>
        <rFont val="Arial"/>
      </rPr>
      <t>0</t>
    </r>
  </si>
  <si>
    <r>
      <rPr>
        <b val="false"/>
        <i val="false"/>
        <sz val="9"/>
        <rFont val="Arial"/>
      </rPr>
      <t>33903906</t>
    </r>
  </si>
  <si>
    <r>
      <rPr>
        <b val="false"/>
        <i val="false"/>
        <sz val="9"/>
        <rFont val="Arial"/>
      </rPr>
      <t>Concluído</t>
    </r>
  </si>
  <si>
    <r>
      <rPr>
        <b/>
        <i val="false"/>
        <sz val="9"/>
        <rFont val="Arial"/>
      </rPr>
      <t>UNIDADE:</t>
    </r>
  </si>
  <si>
    <r>
      <rPr>
        <b val="false"/>
        <i val="false"/>
        <sz val="9"/>
        <rFont val="Arial"/>
      </rPr>
      <t xml:space="preserve">PORTO DO RECIFE S.A</t>
    </r>
  </si>
  <si>
    <r>
      <rPr>
        <b/>
        <i val="false"/>
        <sz val="9"/>
        <rFont val="Arial"/>
      </rPr>
      <t xml:space="preserve">UNIDADE ORÇAMENTÁRIA:</t>
    </r>
  </si>
  <si>
    <r>
      <rPr>
        <b val="false"/>
        <i val="false"/>
        <sz val="9"/>
        <rFont val="Arial"/>
      </rPr>
      <t xml:space="preserve">PORTO DO RECIFE S.A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</si>
  <si>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</si>
  <si>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</si>
  <si>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</si>
  <si>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</si>
  <si>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/>
        <i val="false"/>
        <sz val="9"/>
        <rFont val="Arial"/>
      </rPr>
      <t>EXERCÍCIO:</t>
    </r>
  </si>
  <si>
    <r>
      <rPr>
        <b val="false"/>
        <i val="false"/>
        <sz val="9"/>
        <rFont val="Arial"/>
      </rPr>
      <t>2024</t>
    </r>
  </si>
  <si>
    <r>
      <rPr>
        <b val="false"/>
        <i val="false"/>
        <sz val="8"/>
        <rFont val="Arial"/>
      </rPr>
      <t xml:space="preserve">Felipe Velloso, CPF:376.002.378-90, Assessor Técnico</t>
    </r>
  </si>
  <si>
    <r>
      <rPr>
        <b val="false"/>
        <i val="false"/>
        <sz val="8"/>
        <rFont val="Arial"/>
      </rPr>
      <t xml:space="preserve">Delmiro Gouveia, CPF:932.832.294-49, Diretor Presidente</t>
    </r>
  </si>
  <si>
    <r>
      <rPr>
        <b val="false"/>
        <i val="false"/>
        <sz val="8"/>
        <rFont val="Arial"/>
      </rPr>
      <t xml:space="preserve">Severino Emanuel Mendes, CPF:032.712.184-04, Diretor Administrativo Financeiro</t>
    </r>
  </si>
  <si>
    <r>
      <rPr>
        <b/>
        <i val="false"/>
        <sz val="9"/>
        <rFont val="Arial"/>
      </rPr>
      <t xml:space="preserve">PERÍODO REFERENCIAL:</t>
    </r>
  </si>
  <si>
    <r>
      <rPr>
        <b val="false"/>
        <i val="false"/>
        <sz val="9"/>
        <rFont val="Arial"/>
      </rPr>
      <t xml:space="preserve">OUTUBRO A DEZEMBRO</t>
    </r>
  </si>
  <si>
    <r>
      <rPr>
        <b val="false"/>
        <i val="false"/>
        <sz val="9"/>
        <rFont val="Arial"/>
      </rPr>
      <t xml:space="preserve">Responsável pelo preenchimento</t>
    </r>
  </si>
  <si>
    <r>
      <rPr>
        <b val="false"/>
        <i val="false"/>
        <sz val="9"/>
        <rFont val="Arial"/>
      </rPr>
      <t xml:space="preserve">Responsável pela Unidade</t>
    </r>
  </si>
  <si>
    <r>
      <rPr>
        <b val="false"/>
        <i val="false"/>
        <sz val="9"/>
        <rFont val="Arial"/>
      </rPr>
      <t xml:space="preserve">Ordenador de Despesa</t>
    </r>
  </si>
  <si>
    <r>
      <rPr>
        <b val="false"/>
        <i val="false"/>
        <sz val="9"/>
        <rFont val="Arial"/>
      </rPr>
      <t xml:space="preserve">MODALIDADE /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 xml:space="preserve">Nº LICITAÇÃO</t>
    </r>
  </si>
  <si>
    <r>
      <rPr>
        <b val="false"/>
        <i val="false"/>
        <sz val="9"/>
        <rFont val="Arial"/>
      </rPr>
      <t xml:space="preserve">IDENTIFICAÇÃO DA OBRA, SERVIÇO OU AQUISIÇÃO</t>
    </r>
  </si>
  <si>
    <r>
      <rPr>
        <b val="false"/>
        <i val="false"/>
        <sz val="9"/>
        <rFont val="Arial"/>
      </rPr>
      <t>CONVÊNIO</t>
    </r>
  </si>
  <si>
    <r>
      <rPr>
        <b val="false"/>
        <i val="false"/>
        <sz val="9"/>
        <rFont val="Arial"/>
      </rPr>
      <t>CONTRATADO</t>
    </r>
  </si>
  <si>
    <r>
      <rPr>
        <b val="false"/>
        <i val="false"/>
        <sz val="9"/>
        <rFont val="Arial"/>
      </rPr>
      <t>CONTRATO</t>
    </r>
  </si>
  <si>
    <r>
      <rPr>
        <b val="false"/>
        <i val="false"/>
        <sz val="9"/>
        <rFont val="Arial"/>
      </rPr>
      <t>ADITIVO</t>
    </r>
  </si>
  <si>
    <r>
      <rPr>
        <b val="false"/>
        <i val="false"/>
        <sz val="9"/>
        <rFont val="Arial"/>
      </rPr>
      <t>REAJUSTE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</si>
  <si>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>EXECUÇÃO</t>
    </r>
  </si>
  <si>
    <r>
      <rPr>
        <b val="false"/>
        <i val="false"/>
        <sz val="9"/>
        <rFont val="Arial"/>
      </rPr>
      <t>SITUAÇÃO</t>
    </r>
  </si>
  <si>
    <r>
      <rPr>
        <b val="false"/>
        <i val="false"/>
        <sz val="9"/>
        <rFont val="Arial"/>
      </rPr>
      <t>Nº/Ano</t>
    </r>
  </si>
  <si>
    <r>
      <rPr>
        <b val="false"/>
        <i val="false"/>
        <sz val="9"/>
        <rFont val="Arial"/>
      </rPr>
      <t>CONCEDENTE</t>
    </r>
  </si>
  <si>
    <r>
      <rPr>
        <b val="false"/>
        <i val="false"/>
        <sz val="9"/>
        <rFont val="Arial"/>
      </rPr>
      <t>REPASSE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</si>
  <si>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CONTRAPARTIDA (R$)</t>
    </r>
  </si>
  <si>
    <r>
      <rPr>
        <b val="false"/>
        <i val="false"/>
        <sz val="9"/>
        <rFont val="Arial"/>
      </rPr>
      <t>CNPJ/CPF</t>
    </r>
  </si>
  <si>
    <r>
      <rPr>
        <b val="false"/>
        <i val="false"/>
        <sz val="9"/>
        <rFont val="Arial"/>
      </rPr>
      <t xml:space="preserve">RAZÃO SOCIAL</t>
    </r>
  </si>
  <si>
    <r>
      <rPr>
        <b val="false"/>
        <i val="false"/>
        <sz val="9"/>
        <rFont val="Arial"/>
      </rPr>
      <t>Nº/Ano</t>
    </r>
  </si>
  <si>
    <r>
      <rPr>
        <b val="false"/>
        <i val="false"/>
        <sz val="9"/>
        <rFont val="Arial"/>
      </rPr>
      <t xml:space="preserve">DATA INÍCIO</t>
    </r>
  </si>
  <si>
    <r>
      <rPr>
        <b val="false"/>
        <i val="false"/>
        <sz val="9"/>
        <rFont val="Arial"/>
      </rPr>
      <t>PRAZO</t>
    </r>
  </si>
  <si>
    <r>
      <rPr>
        <b val="false"/>
        <i val="false"/>
        <sz val="9"/>
        <rFont val="Arial"/>
      </rPr>
      <t xml:space="preserve">VALOR CONTRATADO (R$)</t>
    </r>
  </si>
  <si>
    <r>
      <rPr>
        <b val="false"/>
        <i val="false"/>
        <sz val="9"/>
        <rFont val="Arial"/>
      </rPr>
      <t xml:space="preserve">DATA CONCLUSÃO / PARALISAÇÃO</t>
    </r>
  </si>
  <si>
    <r>
      <rPr>
        <b val="false"/>
        <i val="false"/>
        <sz val="9"/>
        <rFont val="Arial"/>
      </rPr>
      <t xml:space="preserve">PRAZO ADITADO</t>
    </r>
  </si>
  <si>
    <r>
      <rPr>
        <b val="false"/>
        <i val="false"/>
        <sz val="9"/>
        <rFont val="Arial"/>
      </rPr>
      <t xml:space="preserve">VALOR ADITADO ACUMULADO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</si>
  <si>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NATUREZA DA DESPESA</t>
    </r>
  </si>
  <si>
    <r>
      <rPr>
        <b val="false"/>
        <i val="false"/>
        <sz val="9"/>
        <rFont val="Arial"/>
      </rPr>
      <t xml:space="preserve">VALOR MEDIDO ACUMULADO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</si>
  <si>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PAGO ACUMULADO NO PERÍODO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</si>
  <si>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PAGO ACUMULADO NO EXERCÍCIO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</si>
  <si>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 PAGO ACUMULADO NA OBRA OU SERVIÇO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</si>
  <si>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color indexed="64"/>
        <rFont val="Arial"/>
      </rPr>
      <t>CC004/2013</t>
    </r>
  </si>
  <si>
    <r>
      <rPr>
        <b val="false"/>
        <i val="false"/>
        <sz val="9"/>
        <rFont val="Arial"/>
      </rPr>
      <t xml:space="preserve">EXECUÇÃO DAS OBRAS E SERVIÇOS DE MELHORAMENTO DA INFRAESTRUTURA DO PORTO DO RECIFE: ADEQUAÇÃO DO SISTEMA ELÉTRICO E DA REDE DE ILUMINAÇÃO EXTERNA, REFORMA COM RECUPERAÇÃO ESTRUTURAL DOS PRÉDIOS DAS SUBESTAÇÕES, TRECHOS DAS FACHADAS DOS ARMAZÉNS DOS CAIS 00,1,7,8,3 E PARTE DO 9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</si>
  <si>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</si>
  <si>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</si>
  <si>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</si>
  <si>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</si>
  <si>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>02.908.931/0001-18</t>
    </r>
  </si>
  <si>
    <r>
      <rPr>
        <b val="false"/>
        <i val="false"/>
        <sz val="9"/>
        <color indexed="64"/>
        <rFont val="Arial"/>
      </rPr>
      <t xml:space="preserve">CONSTRUTORA SBM LTDA.</t>
    </r>
  </si>
  <si>
    <r>
      <rPr>
        <b val="false"/>
        <i val="false"/>
        <sz val="9"/>
        <color indexed="64"/>
        <rFont val="Arial"/>
      </rPr>
      <t>2013/024/00</t>
    </r>
  </si>
  <si>
    <r>
      <rPr>
        <b val="false"/>
        <i val="false"/>
        <sz val="9"/>
        <color indexed="64"/>
        <rFont val="Arial"/>
      </rPr>
      <t>03/12/2013</t>
    </r>
  </si>
  <si>
    <r>
      <rPr>
        <b val="false"/>
        <i val="false"/>
        <sz val="9"/>
        <color indexed="64"/>
        <rFont val="Arial"/>
      </rPr>
      <t>180</t>
    </r>
  </si>
  <si>
    <r>
      <rPr>
        <b val="false"/>
        <i val="false"/>
        <sz val="9"/>
        <color indexed="64"/>
        <rFont val="Arial"/>
      </rPr>
      <t>6.013.577,10</t>
    </r>
  </si>
  <si>
    <r>
      <rPr>
        <b val="false"/>
        <i val="false"/>
        <sz val="9"/>
        <color indexed="64"/>
        <rFont val="Arial"/>
      </rPr>
      <t>20/11/2014</t>
    </r>
  </si>
  <si>
    <r>
      <rPr>
        <b val="false"/>
        <i val="false"/>
        <sz val="9"/>
        <color indexed="64"/>
        <rFont val="Arial"/>
      </rPr>
      <t>180</t>
    </r>
  </si>
  <si>
    <r>
      <rPr>
        <b val="false"/>
        <i val="false"/>
        <sz val="9"/>
        <color indexed="64"/>
        <rFont val="Arial"/>
      </rPr>
      <t>44905192</t>
    </r>
  </si>
  <si>
    <r>
      <rPr>
        <b val="false"/>
        <i val="false"/>
        <sz val="9"/>
        <color indexed="64"/>
        <rFont val="Arial"/>
      </rPr>
      <t>Inacabada</t>
    </r>
  </si>
  <si>
    <r>
      <rPr>
        <b val="false"/>
        <i val="false"/>
        <sz val="9"/>
        <rFont val="Arial"/>
      </rPr>
      <t>PE012/2023</t>
    </r>
  </si>
  <si>
    <r>
      <rPr>
        <b val="false"/>
        <i val="false"/>
        <sz val="9"/>
        <rFont val="Arial"/>
      </rPr>
      <t xml:space="preserve">CONTRATAÇÃO DE EMPRESA PARA EXECUÇÃO DE SERVIÇOS DE REMENDO SUPERFICIAL EM PAVIMENTO FLEXÍVEL NAS AVENIDAS INTERNAS NO PORTO DO RECIFE.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</si>
  <si>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</si>
  <si>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</si>
  <si>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</si>
  <si>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</si>
  <si>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>35.503.077/0001-69</t>
    </r>
  </si>
  <si>
    <r>
      <rPr>
        <b val="false"/>
        <i val="false"/>
        <sz val="9"/>
        <rFont val="Arial"/>
      </rPr>
      <t xml:space="preserve">SANTA FÉ ENGENHARIA LTDA</t>
    </r>
  </si>
  <si>
    <r>
      <rPr>
        <b val="false"/>
        <i val="false"/>
        <sz val="9"/>
        <rFont val="Arial"/>
      </rPr>
      <t>2023/072/00</t>
    </r>
  </si>
  <si>
    <r>
      <rPr>
        <b val="false"/>
        <i val="false"/>
        <sz val="9"/>
        <rFont val="Arial"/>
      </rPr>
      <t>90</t>
    </r>
  </si>
  <si>
    <r>
      <rPr>
        <b val="false"/>
        <i val="false"/>
        <sz val="9"/>
        <rFont val="Arial"/>
      </rPr>
      <t>0</t>
    </r>
  </si>
  <si>
    <r>
      <rPr>
        <b val="false"/>
        <i val="false"/>
        <sz val="9"/>
        <rFont val="Arial"/>
      </rPr>
      <t>33903906</t>
    </r>
  </si>
  <si>
    <r>
      <rPr>
        <b val="false"/>
        <i val="false"/>
        <sz val="9"/>
        <rFont val="Arial"/>
      </rPr>
      <t>Concluído</t>
    </r>
  </si>
  <si>
    <r>
      <rPr>
        <b val="false"/>
        <i val="false"/>
        <sz val="9"/>
        <rFont val="Arial"/>
      </rPr>
      <t>DP031/2024</t>
    </r>
  </si>
  <si>
    <r>
      <rPr>
        <b val="false"/>
        <i val="false"/>
        <sz val="9"/>
        <rFont val="Arial"/>
      </rPr>
      <t xml:space="preserve">CONTRATAÇÃO DE EMPRESA PARA EXECUÇÃO DE CALÇADA DE CONCRETO NO PORTO DO RECIFE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</si>
  <si>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</si>
  <si>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</si>
  <si>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</si>
  <si>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</si>
  <si>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>34.665.221/0001-09</t>
    </r>
  </si>
  <si>
    <r>
      <rPr>
        <b val="false"/>
        <i val="false"/>
        <sz val="9"/>
        <rFont val="Arial"/>
      </rPr>
      <t xml:space="preserve">M JAIRA FERNANDES DE OLIVEIRA</t>
    </r>
  </si>
  <si>
    <r>
      <rPr>
        <b val="false"/>
        <i val="false"/>
        <sz val="9"/>
        <rFont val="Arial"/>
      </rPr>
      <t>2024/017/00</t>
    </r>
  </si>
  <si>
    <r>
      <rPr>
        <b val="false"/>
        <i val="false"/>
        <sz val="9"/>
        <rFont val="Arial"/>
      </rPr>
      <t>90</t>
    </r>
  </si>
  <si>
    <r>
      <rPr>
        <b val="false"/>
        <i val="false"/>
        <sz val="9"/>
        <rFont val="Arial"/>
      </rPr>
      <t>0</t>
    </r>
  </si>
  <si>
    <r>
      <rPr>
        <b val="false"/>
        <i val="false"/>
        <sz val="9"/>
        <rFont val="Arial"/>
      </rPr>
      <t>33903906</t>
    </r>
  </si>
  <si>
    <r>
      <rPr>
        <b val="false"/>
        <i val="false"/>
        <sz val="9"/>
        <rFont val="Arial"/>
      </rPr>
      <t>Concluído</t>
    </r>
  </si>
  <si>
    <r>
      <rPr>
        <b/>
        <i val="false"/>
        <sz val="9"/>
        <rFont val="Arial"/>
      </rPr>
      <t>UNIDADE:</t>
    </r>
  </si>
  <si>
    <r>
      <rPr>
        <b val="false"/>
        <i val="false"/>
        <sz val="9"/>
        <rFont val="Arial"/>
      </rPr>
      <t xml:space="preserve">PORTO DO RECIFE S.A</t>
    </r>
  </si>
  <si>
    <r>
      <rPr>
        <b/>
        <i val="false"/>
        <sz val="9"/>
        <rFont val="Arial"/>
      </rPr>
      <t xml:space="preserve">UNIDADE ORÇAMENTÁRIA:</t>
    </r>
  </si>
  <si>
    <r>
      <rPr>
        <b val="false"/>
        <i val="false"/>
        <sz val="9"/>
        <rFont val="Arial"/>
      </rPr>
      <t xml:space="preserve">PORTO DO RECIFE S.A.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</si>
  <si>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</si>
  <si>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</si>
  <si>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</si>
  <si>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 val="false"/>
        <i val="false"/>
        <sz val="8"/>
        <rFont val="Arial"/>
      </rPr>
      <t>___________________________________________________</t>
    </r>
  </si>
  <si>
    <r>
      <rPr>
        <b/>
        <i val="false"/>
        <sz val="9"/>
        <rFont val="Arial"/>
      </rPr>
      <t>EXERCÍCIO:</t>
    </r>
  </si>
  <si>
    <r>
      <rPr>
        <b val="false"/>
        <i val="false"/>
        <sz val="9"/>
        <rFont val="Arial"/>
      </rPr>
      <t>2024</t>
    </r>
  </si>
  <si>
    <r>
      <rPr>
        <b val="false"/>
        <i val="false"/>
        <sz val="8"/>
        <rFont val="Arial"/>
      </rPr>
      <t xml:space="preserve">Felipe Velloso, CPF:376.002.378-90, Assessor Técnico</t>
    </r>
  </si>
  <si>
    <r>
      <rPr>
        <b val="false"/>
        <i val="false"/>
        <sz val="8"/>
        <rFont val="Arial"/>
      </rPr>
      <t xml:space="preserve">Delmiro Gouveia, CPF:932.832.294-49, Diretor Presidente</t>
    </r>
  </si>
  <si>
    <r>
      <rPr>
        <b val="false"/>
        <i val="false"/>
        <sz val="8"/>
        <rFont val="Arial"/>
      </rPr>
      <t xml:space="preserve">Severino Emanuel Mendes, CPF:032.712.184-04, Diretor Administrativo Financeiro</t>
    </r>
  </si>
  <si>
    <r>
      <rPr>
        <b/>
        <i val="false"/>
        <sz val="9"/>
        <rFont val="Arial"/>
      </rPr>
      <t xml:space="preserve">PERÍODO REFERENCIAL:</t>
    </r>
  </si>
  <si>
    <r>
      <rPr>
        <b val="false"/>
        <i val="false"/>
        <sz val="9"/>
        <rFont val="Arial"/>
      </rPr>
      <t xml:space="preserve">JANEIRO A DEZEMBRO</t>
    </r>
  </si>
  <si>
    <r>
      <rPr>
        <b val="false"/>
        <i val="false"/>
        <sz val="9"/>
        <rFont val="Arial"/>
      </rPr>
      <t xml:space="preserve">Responsável pelo preenchimento</t>
    </r>
  </si>
  <si>
    <r>
      <rPr>
        <b val="false"/>
        <i val="false"/>
        <sz val="9"/>
        <rFont val="Arial"/>
      </rPr>
      <t xml:space="preserve">Responsável pela Unidade</t>
    </r>
  </si>
  <si>
    <r>
      <rPr>
        <b val="false"/>
        <i val="false"/>
        <sz val="9"/>
        <rFont val="Arial"/>
      </rPr>
      <t xml:space="preserve">Ordenador de Despesa</t>
    </r>
  </si>
  <si>
    <r>
      <rPr>
        <b val="false"/>
        <i val="false"/>
        <sz val="9"/>
        <rFont val="Arial"/>
      </rPr>
      <t xml:space="preserve">MODALIDADE / 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 xml:space="preserve">Nº LICITAÇÃO</t>
    </r>
  </si>
  <si>
    <r>
      <rPr>
        <b val="false"/>
        <i val="false"/>
        <sz val="9"/>
        <rFont val="Arial"/>
      </rPr>
      <t xml:space="preserve">IDENTIFICAÇÃO DA OBRA, SERVIÇO OU AQUISIÇÃO</t>
    </r>
  </si>
  <si>
    <r>
      <rPr>
        <b val="false"/>
        <i val="false"/>
        <sz val="9"/>
        <rFont val="Arial"/>
      </rPr>
      <t>CONVÊNIO</t>
    </r>
  </si>
  <si>
    <r>
      <rPr>
        <b val="false"/>
        <i val="false"/>
        <sz val="9"/>
        <rFont val="Arial"/>
      </rPr>
      <t>CONTRATADO</t>
    </r>
  </si>
  <si>
    <r>
      <rPr>
        <b val="false"/>
        <i val="false"/>
        <sz val="9"/>
        <rFont val="Arial"/>
      </rPr>
      <t>CONTRATO</t>
    </r>
  </si>
  <si>
    <r>
      <rPr>
        <b val="false"/>
        <i val="false"/>
        <sz val="9"/>
        <rFont val="Arial"/>
      </rPr>
      <t>ADITIVO</t>
    </r>
  </si>
  <si>
    <r>
      <rPr>
        <b val="false"/>
        <i val="false"/>
        <sz val="9"/>
        <rFont val="Arial"/>
      </rPr>
      <t>REAJUSTE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</si>
  <si>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>EXECUÇÃO</t>
    </r>
  </si>
  <si>
    <r>
      <rPr>
        <b val="false"/>
        <i val="false"/>
        <sz val="9"/>
        <rFont val="Arial"/>
      </rPr>
      <t>SITUAÇÃO</t>
    </r>
  </si>
  <si>
    <r>
      <rPr>
        <b val="false"/>
        <i val="false"/>
        <sz val="9"/>
        <rFont val="Arial"/>
      </rPr>
      <t>Nº/Ano</t>
    </r>
  </si>
  <si>
    <r>
      <rPr>
        <b val="false"/>
        <i val="false"/>
        <sz val="9"/>
        <rFont val="Arial"/>
      </rPr>
      <t>CONCEDENTE</t>
    </r>
  </si>
  <si>
    <r>
      <rPr>
        <b val="false"/>
        <i val="false"/>
        <sz val="9"/>
        <rFont val="Arial"/>
      </rPr>
      <t>REPASSE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</si>
  <si>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CONTRAPARTIDA (R$)</t>
    </r>
  </si>
  <si>
    <r>
      <rPr>
        <b val="false"/>
        <i val="false"/>
        <sz val="9"/>
        <rFont val="Arial"/>
      </rPr>
      <t>CNPJ/CPF</t>
    </r>
  </si>
  <si>
    <r>
      <rPr>
        <b val="false"/>
        <i val="false"/>
        <sz val="9"/>
        <rFont val="Arial"/>
      </rPr>
      <t xml:space="preserve">RAZÃO SOCIAL</t>
    </r>
  </si>
  <si>
    <r>
      <rPr>
        <b val="false"/>
        <i val="false"/>
        <sz val="9"/>
        <rFont val="Arial"/>
      </rPr>
      <t>Nº/Ano</t>
    </r>
  </si>
  <si>
    <r>
      <rPr>
        <b val="false"/>
        <i val="false"/>
        <sz val="9"/>
        <rFont val="Arial"/>
      </rPr>
      <t xml:space="preserve">DATA INÍCIO</t>
    </r>
  </si>
  <si>
    <r>
      <rPr>
        <b val="false"/>
        <i val="false"/>
        <sz val="9"/>
        <rFont val="Arial"/>
      </rPr>
      <t>PRAZO</t>
    </r>
  </si>
  <si>
    <r>
      <rPr>
        <b val="false"/>
        <i val="false"/>
        <sz val="9"/>
        <rFont val="Arial"/>
      </rPr>
      <t xml:space="preserve">VALOR CONTRATADO (R$)</t>
    </r>
  </si>
  <si>
    <r>
      <rPr>
        <b val="false"/>
        <i val="false"/>
        <sz val="9"/>
        <rFont val="Arial"/>
      </rPr>
      <t xml:space="preserve">DATA CONCLUSÃO / PARALISAÇÃO</t>
    </r>
  </si>
  <si>
    <r>
      <rPr>
        <b val="false"/>
        <i val="false"/>
        <sz val="9"/>
        <rFont val="Arial"/>
      </rPr>
      <t xml:space="preserve">PRAZO ADITADO</t>
    </r>
  </si>
  <si>
    <r>
      <rPr>
        <b val="false"/>
        <i val="false"/>
        <sz val="9"/>
        <rFont val="Arial"/>
      </rPr>
      <t xml:space="preserve">VALOR ADITADO ACUMULADO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</si>
  <si>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NATUREZA DA DESPESA</t>
    </r>
  </si>
  <si>
    <r>
      <rPr>
        <b val="false"/>
        <i val="false"/>
        <sz val="9"/>
        <rFont val="Arial"/>
      </rPr>
      <t xml:space="preserve">VALOR MEDIDO ACUMULADO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</si>
  <si>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PAGO ACUMULADO NO PERÍODO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</si>
  <si>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PAGO ACUMULADO NO EXERCÍCIO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</si>
  <si>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rFont val="Arial"/>
      </rPr>
      <t xml:space="preserve">VALOR  PAGO ACUMULADO NA OBRA OU SERVIÇO</t>
    </r>
    <r>
      <rPr>
        <b val="false"/>
        <i val="false"/>
        <sz val="9"/>
        <rFont val="Arial"/>
      </rPr>
      <t xml:space="preserve">
</t>
    </r>
    <r>
      <rPr>
        <b val="false"/>
        <i val="false"/>
        <sz val="9"/>
        <rFont val="Arial"/>
      </rPr>
      <t>(R$)</t>
    </r>
  </si>
  <si>
    <r>
      <rPr>
        <b val="false"/>
        <i val="false"/>
        <sz val="9"/>
        <color indexed="64"/>
        <rFont val="Arial"/>
      </rPr>
      <t>CC004/2013</t>
    </r>
  </si>
  <si>
    <r>
      <rPr>
        <b val="false"/>
        <i val="false"/>
        <sz val="9"/>
        <rFont val="Arial"/>
      </rPr>
      <t xml:space="preserve">EXECUÇÃO DAS OBRAS E SERVIÇOS DE MELHORAMENTO DA INFRAESTRUTURA DO PORTO DO RECIFE: ADEQUAÇÃO DO SISTEMA ELÉTRICO E DA REDE DE ILUMINAÇÃO EXTERNA, REFORMA COM RECUPERAÇÃO ESTRUTURAL DOS PRÉDIOS DAS SUBESTAÇÕES, TRECHOS DAS FACHADAS DOS ARMAZÉNS DOS CAIS 00,1,7,8,3 E PARTE DO 9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</si>
  <si>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</si>
  <si>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</si>
  <si>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</si>
  <si>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 xml:space="preserve">NÃO SE APLICA</t>
    </r>
  </si>
  <si>
    <r>
      <rPr>
        <b val="false"/>
        <i val="false"/>
        <sz val="9"/>
        <color indexed="64"/>
        <rFont val="Arial"/>
      </rPr>
      <t>02.908.931/0001-18</t>
    </r>
  </si>
  <si>
    <r>
      <rPr>
        <b val="false"/>
        <i val="false"/>
        <sz val="9"/>
        <color indexed="64"/>
        <rFont val="Arial"/>
      </rPr>
      <t xml:space="preserve">CONSTRUTORA SBM LTDA.</t>
    </r>
  </si>
  <si>
    <r>
      <rPr>
        <b val="false"/>
        <i val="false"/>
        <sz val="9"/>
        <color indexed="64"/>
        <rFont val="Arial"/>
      </rPr>
      <t>2013/024/00</t>
    </r>
  </si>
  <si>
    <r>
      <rPr>
        <b val="false"/>
        <i val="false"/>
        <sz val="9"/>
        <color indexed="64"/>
        <rFont val="Arial"/>
      </rPr>
      <t>03/12/2013</t>
    </r>
  </si>
  <si>
    <r>
      <rPr>
        <b val="false"/>
        <i val="false"/>
        <sz val="9"/>
        <color indexed="64"/>
        <rFont val="Arial"/>
      </rPr>
      <t>180</t>
    </r>
  </si>
  <si>
    <r>
      <rPr>
        <b val="false"/>
        <i val="false"/>
        <sz val="9"/>
        <color indexed="64"/>
        <rFont val="Arial"/>
      </rPr>
      <t>6.013.577,10</t>
    </r>
  </si>
  <si>
    <r>
      <rPr>
        <b val="false"/>
        <i val="false"/>
        <sz val="9"/>
        <color indexed="64"/>
        <rFont val="Arial"/>
      </rPr>
      <t>20/11/2014</t>
    </r>
  </si>
  <si>
    <r>
      <rPr>
        <b val="false"/>
        <i val="false"/>
        <sz val="9"/>
        <color indexed="64"/>
        <rFont val="Arial"/>
      </rPr>
      <t>180</t>
    </r>
  </si>
  <si>
    <r>
      <rPr>
        <b val="false"/>
        <i val="false"/>
        <sz val="9"/>
        <color indexed="64"/>
        <rFont val="Arial"/>
      </rPr>
      <t>44905192</t>
    </r>
  </si>
  <si>
    <r>
      <rPr>
        <b val="false"/>
        <i val="false"/>
        <sz val="9"/>
        <color indexed="64"/>
        <rFont val="Arial"/>
      </rPr>
      <t>Inacabada</t>
    </r>
  </si>
  <si>
    <r>
      <rPr>
        <b val="false"/>
        <i val="false"/>
        <sz val="9"/>
        <rFont val="Arial"/>
      </rPr>
      <t>PE012/2023</t>
    </r>
  </si>
  <si>
    <r>
      <rPr>
        <b val="false"/>
        <i val="false"/>
        <sz val="9"/>
        <rFont val="Arial"/>
      </rPr>
      <t xml:space="preserve">CONTRATAÇÃO DE EMPRESA PARA EXECUÇÃO DE SERVIÇOS DE REMENDO SUPERFICIAL EM PAVIMENTO FLEXÍVEL NAS AVENIDAS INTERNAS NO PORTO DO RECIFE.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</si>
  <si>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</si>
  <si>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</si>
  <si>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</si>
  <si>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</si>
  <si>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>35.503.077/0001-69</t>
    </r>
  </si>
  <si>
    <r>
      <rPr>
        <b val="false"/>
        <i val="false"/>
        <sz val="9"/>
        <rFont val="Arial"/>
      </rPr>
      <t xml:space="preserve">SANTA FÉ ENGENHARIA LTDA</t>
    </r>
  </si>
  <si>
    <r>
      <rPr>
        <b val="false"/>
        <i val="false"/>
        <sz val="9"/>
        <rFont val="Arial"/>
      </rPr>
      <t>2023/072/00</t>
    </r>
  </si>
  <si>
    <r>
      <rPr>
        <b val="false"/>
        <i val="false"/>
        <sz val="9"/>
        <rFont val="Arial"/>
      </rPr>
      <t>90</t>
    </r>
  </si>
  <si>
    <r>
      <rPr>
        <b val="false"/>
        <i val="false"/>
        <sz val="9"/>
        <rFont val="Arial"/>
      </rPr>
      <t>0</t>
    </r>
  </si>
  <si>
    <r>
      <rPr>
        <b val="false"/>
        <i val="false"/>
        <sz val="9"/>
        <rFont val="Arial"/>
      </rPr>
      <t>33903906</t>
    </r>
  </si>
  <si>
    <r>
      <rPr>
        <b val="false"/>
        <i val="false"/>
        <sz val="9"/>
        <rFont val="Arial"/>
      </rPr>
      <t>Concluído</t>
    </r>
  </si>
  <si>
    <r>
      <rPr>
        <b val="false"/>
        <i val="false"/>
        <sz val="9"/>
        <rFont val="Arial"/>
      </rPr>
      <t>DP031/2024</t>
    </r>
  </si>
  <si>
    <r>
      <rPr>
        <b val="false"/>
        <i val="false"/>
        <sz val="9"/>
        <rFont val="Arial"/>
      </rPr>
      <t xml:space="preserve">CONTRATAÇÃO DE EMPRESA PARA EXECUÇÃO DE CALÇADA DE CONCRETO NO PORTO DO RECIFE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</si>
  <si>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</si>
  <si>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</si>
  <si>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</si>
  <si>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 xml:space="preserve">NÃO SE APLICA</t>
    </r>
  </si>
  <si>
    <r>
      <rPr>
        <b val="false"/>
        <i val="false"/>
        <sz val="9"/>
        <rFont val="Arial"/>
      </rPr>
      <t>34.665.221/0001-09</t>
    </r>
  </si>
  <si>
    <r>
      <rPr>
        <b val="false"/>
        <i val="false"/>
        <sz val="9"/>
        <rFont val="Arial"/>
      </rPr>
      <t xml:space="preserve">M JAIRA FERNANDES DE OLIVEIRA</t>
    </r>
  </si>
  <si>
    <r>
      <rPr>
        <b val="false"/>
        <i val="false"/>
        <sz val="9"/>
        <rFont val="Arial"/>
      </rPr>
      <t>2024/017/00</t>
    </r>
  </si>
  <si>
    <r>
      <rPr>
        <b val="false"/>
        <i val="false"/>
        <sz val="9"/>
        <rFont val="Arial"/>
      </rPr>
      <t>90</t>
    </r>
  </si>
  <si>
    <r>
      <rPr>
        <b val="false"/>
        <i val="false"/>
        <sz val="9"/>
        <rFont val="Arial"/>
      </rPr>
      <t>0</t>
    </r>
  </si>
  <si>
    <r>
      <rPr>
        <b val="false"/>
        <i val="false"/>
        <sz val="9"/>
        <rFont val="Arial"/>
      </rPr>
      <t>33903906</t>
    </r>
  </si>
  <si>
    <r>
      <rPr>
        <b val="false"/>
        <i val="false"/>
        <sz val="9"/>
        <rFont val="Arial"/>
      </rPr>
      <t>Concluído</t>
    </r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</si>
</sst>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">
    <numFmt numFmtId="164" formatCode="#,##0.00"/>
    <numFmt numFmtId="165" formatCode="dd/mm/yyyy"/>
  </numFmts>
  <fonts count="10">
    <font>
      <sz val="10.000000"/>
      <name val="Arial"/>
    </font>
    <font/>
    <font>
      <b/>
      <i val="0"/>
      <sz val="12.000000"/>
      <name val="Arial"/>
    </font>
    <font>
      <b val="0"/>
      <i val="0"/>
      <sz val="8.000000"/>
      <name val="Arial"/>
    </font>
    <font>
      <b/>
      <i val="0"/>
      <sz val="10.000000"/>
      <name val="Arial"/>
    </font>
    <font>
      <b/>
      <i val="0"/>
      <sz val="10.000000"/>
      <color indexed="64"/>
      <name val="Arial"/>
    </font>
    <font>
      <b val="0"/>
      <i val="0"/>
      <sz val="10.000000"/>
      <color indexed="64"/>
      <name val="Arial"/>
    </font>
    <font>
      <b/>
      <i val="0"/>
      <sz val="9.000000"/>
      <name val="Arial"/>
    </font>
    <font>
      <b val="0"/>
      <i val="0"/>
      <sz val="9.000000"/>
      <name val="Arial"/>
    </font>
    <font>
      <b val="0"/>
      <i val="0"/>
      <sz val="9.000000"/>
      <color indexed="64"/>
      <name val="Arial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non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none">
        <color indexed="64"/>
      </left>
      <right style="none">
        <color indexed="64"/>
      </right>
      <top style="thin">
        <color indexed="64"/>
      </top>
      <bottom style="thin">
        <color indexed="64"/>
      </bottom>
      <diagonal/>
    </border>
    <border>
      <left style="non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none">
        <color indexed="64"/>
      </top>
      <bottom style="none">
        <color indexed="64"/>
      </bottom>
      <diagonal/>
    </border>
    <border>
      <left style="thin">
        <color indexed="64"/>
      </left>
      <right style="thin">
        <color indexed="64"/>
      </right>
      <top style="none">
        <color indexed="64"/>
      </top>
      <bottom style="thin">
        <color indexed="64"/>
      </bottom>
      <diagonal/>
    </border>
    <border>
      <left style="none">
        <color indexed="64"/>
      </left>
      <right style="thin">
        <color indexed="64"/>
      </right>
      <top style="none">
        <color indexed="64"/>
      </top>
      <bottom style="thin">
        <color indexed="64"/>
      </bottom>
      <diagonal/>
    </border>
  </borders>
  <cellStyleXfs count="1">
    <xf numFmtId="0" applyNumberFormat="1"/>
  </cellStyleXfs>
  <cellXfs count="71">
    <xf fontId="0" fillId="0" borderId="0" numFmtId="0" xfId="0" applyNumberFormat="1" applyFont="1" applyFill="1" applyAlignment="0" applyProtection="0"/>
    <xf fontId="1" fillId="0" borderId="0" xfId="0" applyFont="1" applyFill="1" applyAlignment="0" applyProtection="0"/>
    <xf fontId="2" fillId="0" borderId="0" numFmtId="0" xfId="0" applyNumberFormat="1" applyFont="1" applyFill="1" applyAlignment="1" applyProtection="0">
      <alignment horizontal="left" indent="0" shrinkToFit="0" textRotation="0" vertical="center" wrapText="1"/>
    </xf>
    <xf fontId="2" fillId="0" borderId="0" numFmtId="0" xfId="0" applyNumberFormat="1" applyFont="1" applyFill="1" applyAlignment="1" applyProtection="0">
      <alignment horizontal="center" indent="0" shrinkToFit="0" textRotation="0" vertical="top" wrapText="1"/>
    </xf>
    <xf fontId="2" fillId="0" borderId="0" numFmtId="0" xfId="0" applyNumberFormat="1" applyFont="1" applyFill="1" applyAlignment="1" applyProtection="0">
      <alignment horizontal="right" indent="0" shrinkToFit="0" textRotation="0" vertical="center" wrapText="1"/>
    </xf>
    <xf fontId="3" fillId="0" borderId="0" numFmtId="0" xfId="0" applyNumberFormat="1" applyFont="1" applyFill="1" applyAlignment="1" applyProtection="0">
      <alignment horizontal="center" indent="0" shrinkToFit="0" textRotation="0" vertical="center" wrapText="1"/>
    </xf>
    <xf fontId="3" fillId="0" borderId="0" numFmtId="0" xfId="0" applyNumberFormat="1" applyFont="1" applyFill="1" applyAlignment="1" applyProtection="0">
      <alignment horizontal="center" indent="0" shrinkToFit="0" textRotation="0" vertical="top" wrapText="1"/>
    </xf>
    <xf fontId="4" fillId="0" borderId="0" numFmtId="0" xfId="0" applyNumberFormat="1" applyFont="1" applyFill="1" applyAlignment="1" applyProtection="0">
      <alignment horizontal="left" indent="0" shrinkToFit="0" textRotation="0" vertical="center"/>
    </xf>
    <xf fontId="4" fillId="0" borderId="0" numFmtId="0" xfId="0" applyNumberFormat="1" applyFont="1" applyFill="1" applyAlignment="1" applyProtection="0">
      <alignment horizontal="left" indent="0" shrinkToFit="0" textRotation="0" vertical="top"/>
    </xf>
    <xf fontId="0" fillId="0" borderId="0" numFmtId="0" xfId="0" applyNumberFormat="1" applyFont="1" applyFill="1" applyAlignment="1" applyProtection="0">
      <alignment horizontal="left" indent="0" shrinkToFit="0" textRotation="0" vertical="top" wrapText="1"/>
    </xf>
    <xf fontId="4" fillId="0" borderId="0" numFmtId="0" xfId="0" applyNumberFormat="1" applyFont="1" applyFill="1" applyAlignment="1" applyProtection="0">
      <alignment horizontal="left" indent="0" shrinkToFit="0" textRotation="0" vertical="top" wrapText="1"/>
    </xf>
    <xf fontId="4" fillId="0" borderId="0" numFmtId="0" xfId="0" applyNumberFormat="1" applyFont="1" applyFill="1" applyAlignment="1" applyProtection="0">
      <alignment horizontal="center" indent="0" shrinkToFit="0" textRotation="0" vertical="center" wrapText="1"/>
    </xf>
    <xf fontId="0" fillId="0" borderId="0" numFmtId="0" xfId="0" applyNumberFormat="1" applyFont="1" applyFill="1" applyAlignment="1" applyProtection="0">
      <alignment horizontal="left" indent="0"/>
    </xf>
    <xf fontId="4" fillId="0" borderId="0" numFmtId="0" xfId="0" applyNumberFormat="1" applyFont="1" applyFill="1" applyAlignment="1" applyProtection="0">
      <alignment horizontal="left" indent="0" shrinkToFit="0" textRotation="0" vertical="center" wrapText="1"/>
    </xf>
    <xf fontId="3" fillId="0" borderId="0" numFmtId="0" xfId="0" applyNumberFormat="1" applyFont="1" applyFill="1" applyAlignment="1" applyProtection="0">
      <alignment horizontal="center" indent="0" shrinkToFit="0" textRotation="0" vertical="center"/>
    </xf>
    <xf fontId="0" fillId="0" borderId="0" numFmtId="0" xfId="0" applyNumberFormat="1" applyFont="1" applyFill="1" applyAlignment="1" applyProtection="0">
      <alignment horizontal="center" indent="0" shrinkToFit="0" textRotation="0" vertical="top" wrapText="1"/>
    </xf>
    <xf fontId="3" fillId="0" borderId="1" numFmtId="0" xfId="0" applyNumberFormat="1" applyFont="1" applyFill="1" applyAlignment="1" applyProtection="0">
      <alignment horizontal="center" indent="0" shrinkToFit="0" textRotation="0" vertical="center" wrapText="1"/>
    </xf>
    <xf fontId="3" fillId="0" borderId="2" numFmtId="0" xfId="0" applyNumberFormat="1" applyFont="1" applyFill="1" applyAlignment="1" applyProtection="0">
      <alignment horizontal="center" indent="0" shrinkToFit="0" textRotation="0" vertical="center" wrapText="1"/>
    </xf>
    <xf fontId="3" fillId="0" borderId="3" numFmtId="0" xfId="0" applyNumberFormat="1" applyFont="1" applyFill="1" applyAlignment="1" applyProtection="0">
      <alignment horizontal="center" indent="0" shrinkToFit="0" textRotation="0" vertical="center" wrapText="1"/>
    </xf>
    <xf fontId="3" fillId="0" borderId="4" numFmtId="0" xfId="0" applyNumberFormat="1" applyFont="1" applyFill="1" applyAlignment="1" applyProtection="0">
      <alignment horizontal="center" indent="0" shrinkToFit="0" textRotation="0" vertical="center" wrapText="1"/>
    </xf>
    <xf fontId="3" fillId="0" borderId="5" numFmtId="0" xfId="0" applyNumberFormat="1" applyFont="1" applyFill="1" applyAlignment="1" applyProtection="0">
      <alignment horizontal="center" indent="0" shrinkToFit="0" textRotation="0" vertical="center" wrapText="1"/>
    </xf>
    <xf fontId="3" fillId="0" borderId="6" numFmtId="0" xfId="0" applyNumberFormat="1" applyFont="1" applyFill="1" applyAlignment="1" applyProtection="0">
      <alignment horizontal="center" indent="0" shrinkToFit="0" textRotation="0" vertical="top" wrapText="1"/>
    </xf>
    <xf fontId="3" fillId="0" borderId="7" numFmtId="0" xfId="0" applyNumberFormat="1" applyFont="1" applyFill="1" applyAlignment="1" applyProtection="0">
      <alignment horizontal="center" indent="0" shrinkToFit="0" textRotation="0" vertical="top" wrapText="1"/>
    </xf>
    <xf fontId="3" fillId="0" borderId="2" numFmtId="0" xfId="0" applyNumberFormat="1" applyFont="1" applyFill="1" applyAlignment="1" applyProtection="0">
      <alignment horizontal="center" indent="0" shrinkToFit="0" textRotation="0" vertical="top" wrapText="1"/>
    </xf>
    <xf fontId="3" fillId="0" borderId="0" numFmtId="0" xfId="0" applyNumberFormat="1" applyFont="1" applyFill="1" applyAlignment="1" applyProtection="0">
      <alignment horizontal="left" indent="0" shrinkToFit="0" textRotation="0" vertical="center" wrapText="1"/>
    </xf>
    <xf fontId="3" fillId="0" borderId="0" numFmtId="0" xfId="0" applyNumberFormat="1" applyFont="1" applyFill="1" applyAlignment="1" applyProtection="0">
      <alignment horizontal="left" indent="0" shrinkToFit="0" textRotation="0" vertical="top"/>
    </xf>
    <xf fontId="5" fillId="0" borderId="0" numFmtId="0" xfId="0" applyNumberFormat="1" applyFont="1" applyFill="1" applyAlignment="1" applyProtection="0">
      <alignment horizontal="left" indent="0" vertical="center"/>
    </xf>
    <xf fontId="6" fillId="0" borderId="0" numFmtId="0" xfId="0" applyNumberFormat="1" applyFont="1" applyFill="1" applyAlignment="1" applyProtection="0">
      <alignment horizontal="right" indent="0" shrinkToFit="0" textRotation="0" vertical="top" wrapText="1"/>
    </xf>
    <xf fontId="6" fillId="0" borderId="0" numFmtId="0" xfId="0" applyNumberFormat="1" applyFont="1" applyFill="1" applyAlignment="1" applyProtection="0">
      <alignment horizontal="left" indent="0" shrinkToFit="0" textRotation="0" vertical="top" wrapText="1"/>
    </xf>
    <xf fontId="0" fillId="0" borderId="0" numFmtId="0" xfId="0" applyNumberFormat="1" applyFont="1" applyFill="1" applyAlignment="1" applyProtection="0">
      <alignment horizontal="right" indent="0" shrinkToFit="0" textRotation="0" vertical="top" wrapText="1"/>
    </xf>
    <xf fontId="1" fillId="0" borderId="2" xfId="0" applyFont="1" applyFill="1" applyAlignment="1" applyProtection="1">
      <alignment vertical="center" wrapText="1"/>
      <protection locked="0"/>
    </xf>
    <xf fontId="1" fillId="0" borderId="0" xfId="0" applyFont="1" applyFill="1" applyAlignment="1" applyProtection="0">
      <alignment vertical="center"/>
    </xf>
    <xf fontId="7" fillId="0" borderId="0" numFmtId="0" xfId="0" applyNumberFormat="1" applyFont="1" applyFill="1" applyAlignment="1" applyProtection="0">
      <alignment horizontal="right" indent="0" shrinkToFit="0" textRotation="0" vertical="center"/>
    </xf>
    <xf fontId="8" fillId="0" borderId="0" numFmtId="0" xfId="0" applyNumberFormat="1" applyFont="1" applyFill="1" applyAlignment="1" applyProtection="1">
      <alignment horizontal="left" indent="0" shrinkToFit="0" textRotation="0" vertical="center"/>
      <protection locked="0"/>
    </xf>
    <xf fontId="3" fillId="0" borderId="0" numFmtId="164" xfId="0" applyNumberFormat="1" applyFont="1" applyFill="1" applyAlignment="1" applyProtection="0">
      <alignment horizontal="center" indent="0" shrinkToFit="0" textRotation="0" vertical="center" wrapText="1"/>
    </xf>
    <xf fontId="0" fillId="0" borderId="0" numFmtId="0" xfId="0" applyNumberFormat="1" applyFont="1" applyFill="1" applyAlignment="1" applyProtection="0">
      <alignment vertical="center"/>
    </xf>
    <xf fontId="4" fillId="0" borderId="0" numFmtId="165" xfId="0" applyNumberFormat="1" applyFont="1" applyFill="1" applyAlignment="1" applyProtection="0">
      <alignment horizontal="left" indent="0" shrinkToFit="0" textRotation="0" vertical="center" wrapText="1"/>
    </xf>
    <xf fontId="4" fillId="0" borderId="0" numFmtId="164" xfId="0" applyNumberFormat="1" applyFont="1" applyFill="1" applyAlignment="1" applyProtection="0">
      <alignment horizontal="left" indent="0" shrinkToFit="0" textRotation="0" vertical="center" wrapText="1"/>
    </xf>
    <xf fontId="0" fillId="0" borderId="0" numFmtId="165" xfId="0" applyNumberFormat="1" applyFont="1" applyFill="1" applyAlignment="1" applyProtection="0">
      <alignment horizontal="left" indent="0" shrinkToFit="0" textRotation="0" vertical="center" wrapText="1"/>
    </xf>
    <xf fontId="0" fillId="0" borderId="0" numFmtId="0" xfId="0" applyNumberFormat="1" applyFont="1" applyFill="1" applyAlignment="1" applyProtection="0">
      <alignment horizontal="left" indent="0" shrinkToFit="0" textRotation="0" vertical="center" wrapText="1"/>
    </xf>
    <xf fontId="0" fillId="0" borderId="0" numFmtId="164" xfId="0" applyNumberFormat="1" applyFont="1" applyFill="1" applyAlignment="1" applyProtection="0">
      <alignment horizontal="left" indent="0" shrinkToFit="0" textRotation="0" vertical="center" wrapText="1"/>
    </xf>
    <xf fontId="3" fillId="0" borderId="0" numFmtId="0" xfId="0" applyNumberFormat="1" applyFont="1" applyFill="1" applyAlignment="1" applyProtection="1">
      <alignment horizontal="center" indent="0" shrinkToFit="0" textRotation="0" vertical="center"/>
      <protection locked="0"/>
    </xf>
    <xf fontId="3" fillId="0" borderId="0" numFmtId="164" xfId="0" applyNumberFormat="1" applyFont="1" applyFill="1" applyAlignment="1" applyProtection="1">
      <alignment horizontal="center" indent="0" shrinkToFit="0" textRotation="0" vertical="center" wrapText="1"/>
      <protection locked="0"/>
    </xf>
    <xf fontId="8" fillId="0" borderId="0" numFmtId="0" xfId="0" applyNumberFormat="1" applyFont="1" applyFill="1" applyAlignment="1" applyProtection="0">
      <alignment horizontal="left" indent="0" shrinkToFit="0" textRotation="0" vertical="center"/>
    </xf>
    <xf fontId="8" fillId="0" borderId="0" numFmtId="0" xfId="0" applyNumberFormat="1" applyFont="1" applyFill="1" applyAlignment="1" applyProtection="0">
      <alignment horizontal="center" indent="0" shrinkToFit="0" textRotation="0" vertical="center"/>
    </xf>
    <xf fontId="8" fillId="0" borderId="0" numFmtId="0" xfId="0" applyNumberFormat="1" applyFont="1" applyFill="1" applyAlignment="1" applyProtection="0">
      <alignment horizontal="center" indent="0" shrinkToFit="0" textRotation="0" vertical="center" wrapText="1"/>
    </xf>
    <xf fontId="0" fillId="0" borderId="0" numFmtId="0" xfId="0" applyNumberFormat="1" applyFont="1" applyFill="1" applyAlignment="1" applyProtection="0">
      <alignment horizontal="center" indent="0" shrinkToFit="0" textRotation="0" vertical="center" wrapText="1"/>
    </xf>
    <xf fontId="0" fillId="0" borderId="0" numFmtId="164" xfId="0" applyNumberFormat="1" applyFont="1" applyFill="1" applyAlignment="1" applyProtection="0">
      <alignment horizontal="right" indent="0" shrinkToFit="0" textRotation="0" vertical="center" wrapText="1"/>
    </xf>
    <xf fontId="0" fillId="0" borderId="0" numFmtId="165" xfId="0" applyNumberFormat="1" applyFont="1" applyFill="1" applyAlignment="1" applyProtection="0">
      <alignment horizontal="center" indent="0" shrinkToFit="0" textRotation="0" vertical="center" wrapText="1"/>
    </xf>
    <xf fontId="0" fillId="0" borderId="0" numFmtId="164" xfId="0" applyNumberFormat="1" applyFont="1" applyFill="1" applyAlignment="1" applyProtection="0">
      <alignment horizontal="center" indent="0" shrinkToFit="0" textRotation="0" vertical="center" wrapText="1"/>
    </xf>
    <xf fontId="8" fillId="0" borderId="1" numFmtId="0" xfId="0" applyNumberFormat="1" applyFont="1" applyFill="1" applyAlignment="1" applyProtection="0">
      <alignment horizontal="center" indent="0" shrinkToFit="0" textRotation="0" vertical="center" wrapText="1"/>
    </xf>
    <xf fontId="8" fillId="0" borderId="2" numFmtId="0" xfId="0" applyNumberFormat="1" applyFont="1" applyFill="1" applyAlignment="1" applyProtection="0">
      <alignment horizontal="center" indent="0" shrinkToFit="0" textRotation="0" vertical="center" wrapText="1"/>
    </xf>
    <xf fontId="8" fillId="0" borderId="3" numFmtId="0" xfId="0" applyNumberFormat="1" applyFont="1" applyFill="1" applyAlignment="1" applyProtection="0">
      <alignment horizontal="center" indent="0" shrinkToFit="0" textRotation="0" vertical="center" wrapText="1"/>
    </xf>
    <xf fontId="8" fillId="0" borderId="3" numFmtId="164" xfId="0" applyNumberFormat="1" applyFont="1" applyFill="1" applyAlignment="1" applyProtection="0">
      <alignment horizontal="right" indent="0" shrinkToFit="0" textRotation="0" vertical="center" wrapText="1"/>
    </xf>
    <xf fontId="8" fillId="0" borderId="4" numFmtId="164" xfId="0" applyNumberFormat="1" applyFont="1" applyFill="1" applyAlignment="1" applyProtection="0">
      <alignment horizontal="right" indent="0" shrinkToFit="0" textRotation="0" vertical="center" wrapText="1"/>
    </xf>
    <xf fontId="8" fillId="0" borderId="4" numFmtId="0" xfId="0" applyNumberFormat="1" applyFont="1" applyFill="1" applyAlignment="1" applyProtection="0">
      <alignment horizontal="center" indent="0" shrinkToFit="0" textRotation="0" vertical="center" wrapText="1"/>
    </xf>
    <xf fontId="8" fillId="0" borderId="3" numFmtId="165" xfId="0" applyNumberFormat="1" applyFont="1" applyFill="1" applyAlignment="1" applyProtection="0">
      <alignment horizontal="center" indent="0" shrinkToFit="0" textRotation="0" vertical="center" wrapText="1"/>
    </xf>
    <xf fontId="8" fillId="0" borderId="3" numFmtId="164" xfId="0" applyNumberFormat="1" applyFont="1" applyFill="1" applyAlignment="1" applyProtection="0">
      <alignment horizontal="center" indent="0" shrinkToFit="0" textRotation="0" vertical="center" wrapText="1"/>
    </xf>
    <xf fontId="8" fillId="0" borderId="4" numFmtId="165" xfId="0" applyNumberFormat="1" applyFont="1" applyFill="1" applyAlignment="1" applyProtection="0">
      <alignment horizontal="center" indent="0" shrinkToFit="0" textRotation="0" vertical="center" wrapText="1"/>
    </xf>
    <xf fontId="8" fillId="0" borderId="4" numFmtId="164" xfId="0" applyNumberFormat="1" applyFont="1" applyFill="1" applyAlignment="1" applyProtection="0">
      <alignment horizontal="center" indent="0" shrinkToFit="0" textRotation="0" vertical="center" wrapText="1"/>
    </xf>
    <xf fontId="8" fillId="0" borderId="5" numFmtId="0" xfId="0" applyNumberFormat="1" applyFont="1" applyFill="1" applyAlignment="1" applyProtection="0">
      <alignment horizontal="center" indent="0" shrinkToFit="0" textRotation="0" vertical="center" wrapText="1"/>
    </xf>
    <xf fontId="8" fillId="0" borderId="5" numFmtId="164" xfId="0" applyNumberFormat="1" applyFont="1" applyFill="1" applyAlignment="1" applyProtection="0">
      <alignment horizontal="center" indent="0" shrinkToFit="0" textRotation="0" vertical="center" wrapText="1"/>
    </xf>
    <xf fontId="9" fillId="0" borderId="2" numFmtId="0" xfId="0" applyNumberFormat="1" applyFont="1" applyFill="1" applyAlignment="1" applyProtection="1">
      <alignment horizontal="center" indent="0" shrinkToFit="0" textRotation="0" vertical="center" wrapText="1"/>
      <protection locked="0"/>
    </xf>
    <xf fontId="8" fillId="0" borderId="2" numFmtId="0" xfId="0" applyNumberFormat="1" applyFont="1" applyFill="1" applyAlignment="1" applyProtection="1">
      <alignment horizontal="left" indent="0" shrinkToFit="0" textRotation="0" vertical="center" wrapText="1"/>
      <protection locked="0"/>
    </xf>
    <xf fontId="8" fillId="0" borderId="2" numFmtId="164" xfId="0" applyNumberFormat="1" applyFont="1" applyFill="1" applyAlignment="1" applyProtection="1">
      <alignment horizontal="right" indent="0" shrinkToFit="0" textRotation="0" vertical="center" wrapText="1"/>
      <protection locked="0"/>
    </xf>
    <xf fontId="8" fillId="0" borderId="2" numFmtId="0" xfId="0" applyNumberFormat="1" applyFont="1" applyFill="1" applyAlignment="1" applyProtection="1">
      <alignment horizontal="center" indent="0" shrinkToFit="0" textRotation="0" vertical="center" wrapText="1"/>
      <protection locked="0"/>
    </xf>
    <xf fontId="8" fillId="0" borderId="2" numFmtId="0" xfId="0" applyNumberFormat="1" applyFont="1" applyFill="1" applyAlignment="1" applyProtection="1">
      <alignment horizontal="right" indent="0" shrinkToFit="0" textRotation="0" vertical="center" wrapText="1"/>
      <protection locked="0"/>
    </xf>
    <xf fontId="8" fillId="0" borderId="2" numFmtId="165" xfId="0" applyNumberFormat="1" applyFont="1" applyFill="1" applyAlignment="1" applyProtection="1">
      <alignment horizontal="center" indent="0" shrinkToFit="0" textRotation="0" vertical="center" wrapText="1"/>
      <protection locked="0"/>
    </xf>
    <xf fontId="8" fillId="0" borderId="2" numFmtId="164" xfId="0" applyNumberFormat="1" applyFont="1" applyFill="1" applyAlignment="1" applyProtection="1">
      <alignment horizontal="center" indent="0" shrinkToFit="0" textRotation="0" vertical="center" wrapText="1"/>
      <protection locked="0"/>
    </xf>
    <xf fontId="4" fillId="0" borderId="0" numFmtId="0" xfId="0" applyNumberFormat="1" applyFont="1" applyFill="1" applyAlignment="1" applyProtection="1">
      <alignment horizontal="center" indent="0" shrinkToFit="0" textRotation="0" vertical="center" wrapText="1"/>
      <protection locked="0"/>
    </xf>
    <xf fontId="3" fillId="0" borderId="0" numFmtId="0" xfId="0" applyNumberFormat="1" applyFont="1" applyFill="1" applyAlignment="1" applyProtection="1">
      <alignment horizontal="center" indent="0" shrinkToFit="0" textRotation="0" vertical="center" wrapText="1"/>
      <protection locked="0"/>
    </xf>
  </cellXfs>
  <cellStyles count="1">
    <cellStyle name="Default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worksheet" Target="worksheets/sheet1.xml"/><Relationship  Id="rId2" Type="http://schemas.openxmlformats.org/officeDocument/2006/relationships/worksheet" Target="worksheets/sheet2.xml"/><Relationship  Id="rId3" Type="http://schemas.openxmlformats.org/officeDocument/2006/relationships/worksheet" Target="worksheets/sheet3.xml"/><Relationship  Id="rId4" Type="http://schemas.openxmlformats.org/officeDocument/2006/relationships/worksheet" Target="worksheets/sheet4.xml"/><Relationship  Id="rId5" Type="http://schemas.openxmlformats.org/officeDocument/2006/relationships/worksheet" Target="worksheets/sheet5.xml"/><Relationship  Id="rId6" Type="http://schemas.openxmlformats.org/officeDocument/2006/relationships/worksheet" Target="worksheets/sheet6.xml"/><Relationship  Id="rId7" Type="http://schemas.openxmlformats.org/officeDocument/2006/relationships/sharedStrings" Target="sharedStrings.xml"/><Relationship  Id="rId8" Type="http://schemas.openxmlformats.org/officeDocument/2006/relationships/styles" Target="styles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showGridLines="1" zoomScale="100" zoomScaleNormal="100" workbookViewId="0">
      <selection activeCell="A1" activeCellId="0" sqref="A1"/>
    </sheetView>
  </sheetViews>
  <sheetFormatPr defaultRowHeight="15"/>
  <cols>
    <col customWidth="1" min="1" max="1" width="11.417"/>
    <col customWidth="1" min="2" max="2" width="17.424399999999999"/>
    <col customWidth="1" min="3" max="3" width="10.6722"/>
    <col customWidth="1" min="4" max="4" width="11.417"/>
    <col customWidth="1" min="5" max="5" width="10.6722"/>
    <col customWidth="1" min="6" max="6" width="13.876799999999999"/>
    <col customWidth="1" min="7" max="11" width="10.6722"/>
    <col customWidth="1" min="12" max="13" width="11.0936"/>
    <col customWidth="1" min="14" max="15" width="10.6722"/>
    <col customWidth="1" min="16" max="16" width="9.4570000000000007"/>
    <col customWidth="1" min="17" max="20" width="10.6722"/>
    <col customWidth="1" min="21" max="21" width="15.2096"/>
    <col customWidth="1" min="22" max="22" width="9.4570000000000007"/>
    <col customWidth="1" min="23" max="1024" width="9.4570000000000007"/>
  </cols>
  <sheetData>
    <row r="1" ht="17.100000000000001" customHeight="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4"/>
      <c r="V1" s="3"/>
    </row>
    <row r="2" ht="12.800000000000001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ht="14.9" customHeight="1">
      <c r="A3" s="7" t="s">
        <v>1</v>
      </c>
      <c r="B3" s="8"/>
      <c r="C3" s="9"/>
      <c r="D3" s="10"/>
      <c r="E3" s="10"/>
      <c r="F3" s="10"/>
      <c r="G3" s="11"/>
      <c r="H3" s="10"/>
      <c r="I3" s="12"/>
      <c r="J3" s="10"/>
      <c r="K3" s="9"/>
      <c r="L3" s="9"/>
      <c r="M3" s="10"/>
      <c r="N3" s="10"/>
      <c r="O3" s="10"/>
      <c r="P3" s="13"/>
      <c r="Q3" s="10"/>
      <c r="R3" s="10"/>
      <c r="S3" s="10"/>
      <c r="T3" s="10"/>
      <c r="U3" s="10"/>
      <c r="V3" s="10"/>
    </row>
    <row r="4" ht="14.9" customHeight="1">
      <c r="A4" s="13" t="s">
        <v>2</v>
      </c>
      <c r="B4" s="10"/>
      <c r="C4" s="10"/>
      <c r="D4" s="10"/>
      <c r="E4" s="10"/>
      <c r="F4" s="10"/>
      <c r="G4" s="11"/>
      <c r="H4" s="10"/>
      <c r="I4" s="12"/>
      <c r="J4" s="10"/>
      <c r="K4" s="10"/>
      <c r="L4" s="10"/>
      <c r="M4" s="9"/>
      <c r="N4" s="9"/>
      <c r="O4" s="9"/>
      <c r="P4" s="13"/>
      <c r="Q4" s="10"/>
      <c r="R4" s="10"/>
      <c r="S4" s="10"/>
      <c r="T4" s="10"/>
      <c r="U4" s="10"/>
      <c r="V4" s="10"/>
    </row>
    <row r="5" ht="14.9" customHeight="1">
      <c r="A5" s="13" t="s">
        <v>3</v>
      </c>
      <c r="B5" s="10"/>
      <c r="C5" s="10"/>
      <c r="D5" s="10"/>
      <c r="E5" s="10"/>
      <c r="F5" s="10"/>
      <c r="G5" s="14" t="s">
        <v>4</v>
      </c>
      <c r="H5" s="10"/>
      <c r="I5" s="12"/>
      <c r="J5" s="10"/>
      <c r="K5" s="10"/>
      <c r="L5" s="14" t="s">
        <v>5</v>
      </c>
      <c r="M5" s="9"/>
      <c r="N5" s="9"/>
      <c r="O5" s="9"/>
      <c r="P5" s="13"/>
      <c r="Q5" s="14" t="s">
        <v>6</v>
      </c>
      <c r="R5" s="10"/>
      <c r="S5" s="10"/>
      <c r="T5" s="10"/>
      <c r="U5" s="10"/>
      <c r="V5" s="10"/>
    </row>
    <row r="6" ht="14.9" customHeight="1">
      <c r="A6" s="13" t="s">
        <v>7</v>
      </c>
      <c r="B6" s="10"/>
      <c r="C6" s="10"/>
      <c r="D6" s="10"/>
      <c r="E6" s="10"/>
      <c r="F6" s="10"/>
      <c r="G6" s="14" t="s">
        <v>8</v>
      </c>
      <c r="H6" s="10"/>
      <c r="I6" s="12"/>
      <c r="J6" s="10"/>
      <c r="K6" s="10"/>
      <c r="L6" s="14" t="s">
        <v>9</v>
      </c>
      <c r="M6" s="9"/>
      <c r="N6" s="9"/>
      <c r="O6" s="9"/>
      <c r="P6" s="13"/>
      <c r="Q6" s="14" t="s">
        <v>10</v>
      </c>
      <c r="R6" s="10"/>
      <c r="S6" s="10"/>
      <c r="T6" s="10"/>
      <c r="U6" s="10"/>
      <c r="V6" s="10"/>
    </row>
    <row r="7" ht="12.800000000000001" customHeight="1">
      <c r="A7" s="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</row>
    <row r="8" ht="12.800000000000001" customHeight="1">
      <c r="A8" s="16" t="s">
        <v>11</v>
      </c>
      <c r="B8" s="16" t="s">
        <v>12</v>
      </c>
      <c r="C8" s="17" t="s">
        <v>13</v>
      </c>
      <c r="D8" s="18"/>
      <c r="E8" s="18"/>
      <c r="F8" s="19"/>
      <c r="G8" s="17" t="s">
        <v>14</v>
      </c>
      <c r="H8" s="19"/>
      <c r="I8" s="17" t="s">
        <v>15</v>
      </c>
      <c r="J8" s="18"/>
      <c r="K8" s="18"/>
      <c r="L8" s="18"/>
      <c r="M8" s="19"/>
      <c r="N8" s="17" t="s">
        <v>16</v>
      </c>
      <c r="O8" s="19"/>
      <c r="P8" s="16" t="s">
        <v>17</v>
      </c>
      <c r="Q8" s="17" t="s">
        <v>18</v>
      </c>
      <c r="R8" s="18"/>
      <c r="S8" s="18"/>
      <c r="T8" s="18"/>
      <c r="U8" s="19"/>
      <c r="V8" s="16" t="s">
        <v>19</v>
      </c>
    </row>
    <row r="9" ht="47.75" customHeight="1">
      <c r="A9" s="20"/>
      <c r="B9" s="20"/>
      <c r="C9" s="16" t="s">
        <v>20</v>
      </c>
      <c r="D9" s="16" t="s">
        <v>21</v>
      </c>
      <c r="E9" s="16" t="s">
        <v>22</v>
      </c>
      <c r="F9" s="16" t="s">
        <v>23</v>
      </c>
      <c r="G9" s="16" t="s">
        <v>24</v>
      </c>
      <c r="H9" s="16" t="s">
        <v>25</v>
      </c>
      <c r="I9" s="16" t="s">
        <v>26</v>
      </c>
      <c r="J9" s="16" t="s">
        <v>27</v>
      </c>
      <c r="K9" s="16" t="s">
        <v>28</v>
      </c>
      <c r="L9" s="16" t="s">
        <v>29</v>
      </c>
      <c r="M9" s="16" t="s">
        <v>30</v>
      </c>
      <c r="N9" s="16" t="s">
        <v>31</v>
      </c>
      <c r="O9" s="16" t="s">
        <v>32</v>
      </c>
      <c r="P9" s="20"/>
      <c r="Q9" s="16" t="s">
        <v>33</v>
      </c>
      <c r="R9" s="16" t="s">
        <v>34</v>
      </c>
      <c r="S9" s="16" t="s">
        <v>35</v>
      </c>
      <c r="T9" s="16" t="s">
        <v>36</v>
      </c>
      <c r="U9" s="16" t="s">
        <v>37</v>
      </c>
      <c r="V9" s="20"/>
    </row>
    <row r="10" ht="12.800000000000001" customHeight="1">
      <c r="A10" s="21" t="s">
        <v>38</v>
      </c>
      <c r="B10" s="21" t="s">
        <v>39</v>
      </c>
      <c r="C10" s="22" t="s">
        <v>40</v>
      </c>
      <c r="D10" s="21" t="s">
        <v>41</v>
      </c>
      <c r="E10" s="21" t="s">
        <v>42</v>
      </c>
      <c r="F10" s="21" t="s">
        <v>43</v>
      </c>
      <c r="G10" s="21" t="s">
        <v>44</v>
      </c>
      <c r="H10" s="21" t="s">
        <v>45</v>
      </c>
      <c r="I10" s="21" t="s">
        <v>46</v>
      </c>
      <c r="J10" s="21" t="s">
        <v>47</v>
      </c>
      <c r="K10" s="21" t="s">
        <v>48</v>
      </c>
      <c r="L10" s="21" t="s">
        <v>49</v>
      </c>
      <c r="M10" s="21" t="s">
        <v>50</v>
      </c>
      <c r="N10" s="21" t="s">
        <v>51</v>
      </c>
      <c r="O10" s="21" t="s">
        <v>52</v>
      </c>
      <c r="P10" s="21" t="s">
        <v>53</v>
      </c>
      <c r="Q10" s="21" t="s">
        <v>54</v>
      </c>
      <c r="R10" s="21" t="s">
        <v>55</v>
      </c>
      <c r="S10" s="21" t="s">
        <v>56</v>
      </c>
      <c r="T10" s="21" t="s">
        <v>57</v>
      </c>
      <c r="U10" s="21" t="s">
        <v>58</v>
      </c>
      <c r="V10" s="21" t="s">
        <v>59</v>
      </c>
    </row>
    <row r="11" ht="12.800000000000001" customHeight="1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</row>
    <row r="12" ht="12.800000000000001" customHeight="1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</row>
    <row r="13" ht="12.800000000000001" customHeight="1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</row>
    <row r="14" ht="12.800000000000001" customHeight="1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</row>
    <row r="15" ht="12.800000000000001" customHeight="1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</row>
    <row r="16" ht="12.800000000000001" customHeight="1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</row>
    <row r="17" ht="12.800000000000001" customHeight="1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</row>
    <row r="18" ht="12.800000000000001" customHeight="1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</row>
    <row r="19" ht="12.800000000000001" customHeight="1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</row>
    <row r="20" ht="12.800000000000001" customHeight="1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</row>
    <row r="21" ht="12.800000000000001" customHeight="1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</row>
    <row r="22" ht="12.800000000000001" customHeight="1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</row>
    <row r="23" ht="12.800000000000001" customHeight="1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</row>
    <row r="24" ht="12.800000000000001" customHeight="1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</row>
    <row r="25" ht="12.800000000000001" customHeight="1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</row>
    <row r="26" ht="12.800000000000001" customHeight="1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</row>
    <row r="27" ht="12.800000000000001" customHeight="1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</row>
    <row r="28" ht="12.800000000000001" customHeight="1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</row>
    <row r="29" ht="12.800000000000001" customHeight="1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</row>
    <row r="30" ht="12.800000000000001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</row>
    <row r="31" ht="12.800000000000001" customHeight="1">
      <c r="A31" s="5"/>
      <c r="B31" s="24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</row>
    <row r="32" ht="14.85" customHeight="1">
      <c r="A32" s="25"/>
      <c r="B32" s="26" t="s">
        <v>60</v>
      </c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</row>
    <row r="33" ht="14.9" customHeight="1">
      <c r="A33" s="27" t="s">
        <v>61</v>
      </c>
      <c r="B33" s="28" t="s">
        <v>62</v>
      </c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</row>
    <row r="34" ht="14.9" customHeight="1">
      <c r="A34" s="27" t="s">
        <v>63</v>
      </c>
      <c r="B34" s="28" t="s">
        <v>64</v>
      </c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</row>
    <row r="35" ht="14.9" customHeight="1">
      <c r="A35" s="27" t="s">
        <v>65</v>
      </c>
      <c r="B35" s="28" t="s">
        <v>66</v>
      </c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</row>
    <row r="36" ht="14.9" customHeight="1">
      <c r="A36" s="27" t="s">
        <v>67</v>
      </c>
      <c r="B36" s="28" t="s">
        <v>68</v>
      </c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</row>
    <row r="37" ht="29.800000000000001" customHeight="1">
      <c r="A37" s="27" t="s">
        <v>69</v>
      </c>
      <c r="B37" s="28" t="s">
        <v>70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</row>
    <row r="38" ht="25.300000000000001" customHeight="1">
      <c r="A38" s="27" t="s">
        <v>71</v>
      </c>
      <c r="B38" s="9" t="s">
        <v>72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</row>
    <row r="39" ht="14.9" customHeight="1">
      <c r="A39" s="27" t="s">
        <v>73</v>
      </c>
      <c r="B39" s="28" t="s">
        <v>74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</row>
    <row r="40" ht="14.9" customHeight="1">
      <c r="A40" s="27" t="s">
        <v>75</v>
      </c>
      <c r="B40" s="28" t="s">
        <v>76</v>
      </c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ht="14.9" customHeight="1">
      <c r="A41" s="27" t="s">
        <v>77</v>
      </c>
      <c r="B41" s="28" t="s">
        <v>78</v>
      </c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ht="14.9" customHeight="1">
      <c r="A42" s="29" t="s">
        <v>79</v>
      </c>
      <c r="B42" s="9" t="s">
        <v>80</v>
      </c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</row>
    <row r="43" ht="14.9" customHeight="1">
      <c r="A43" s="27" t="s">
        <v>81</v>
      </c>
      <c r="B43" s="28" t="s">
        <v>82</v>
      </c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</row>
    <row r="44" ht="14.9" customHeight="1">
      <c r="A44" s="27" t="s">
        <v>83</v>
      </c>
      <c r="B44" s="28" t="s">
        <v>84</v>
      </c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</row>
    <row r="45" ht="14.9" customHeight="1">
      <c r="A45" s="27" t="s">
        <v>85</v>
      </c>
      <c r="B45" s="28" t="s">
        <v>86</v>
      </c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</row>
    <row r="46" ht="14.9" customHeight="1">
      <c r="A46" s="27" t="s">
        <v>87</v>
      </c>
      <c r="B46" s="28" t="s">
        <v>88</v>
      </c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</row>
    <row r="47" ht="14.9" customHeight="1">
      <c r="A47" s="29" t="s">
        <v>89</v>
      </c>
      <c r="B47" s="9" t="s">
        <v>90</v>
      </c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</row>
    <row r="48" ht="14.9" customHeight="1">
      <c r="A48" s="29" t="s">
        <v>91</v>
      </c>
      <c r="B48" s="9" t="s">
        <v>92</v>
      </c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</row>
    <row r="49" ht="14.9" customHeight="1">
      <c r="A49" s="29" t="s">
        <v>93</v>
      </c>
      <c r="B49" s="9" t="s">
        <v>94</v>
      </c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</row>
    <row r="50" ht="14.9" customHeight="1">
      <c r="A50" s="29" t="s">
        <v>95</v>
      </c>
      <c r="B50" s="9" t="s">
        <v>96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</row>
    <row r="51" ht="14.9" customHeight="1">
      <c r="A51" s="29" t="s">
        <v>97</v>
      </c>
      <c r="B51" s="9" t="s">
        <v>98</v>
      </c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</row>
    <row r="52" ht="14.9" customHeight="1">
      <c r="A52" s="27" t="s">
        <v>99</v>
      </c>
      <c r="B52" s="9" t="s">
        <v>100</v>
      </c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</row>
    <row r="53" ht="14.9" customHeight="1">
      <c r="A53" s="27" t="s">
        <v>101</v>
      </c>
      <c r="B53" s="28" t="s">
        <v>102</v>
      </c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</row>
    <row r="54" ht="14.9" customHeight="1">
      <c r="A54" s="29" t="s">
        <v>103</v>
      </c>
      <c r="B54" s="9" t="s">
        <v>104</v>
      </c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</row>
    <row r="55" ht="14.9" customHeight="1">
      <c r="A55" s="27" t="s">
        <v>105</v>
      </c>
      <c r="B55" s="9" t="s">
        <v>106</v>
      </c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</row>
    <row r="56" ht="14.9" customHeight="1">
      <c r="A56" s="27" t="s">
        <v>107</v>
      </c>
      <c r="B56" s="9" t="s">
        <v>108</v>
      </c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</row>
    <row r="57" ht="14.9" customHeight="1">
      <c r="A57" s="27" t="s">
        <v>109</v>
      </c>
      <c r="B57" s="9" t="s">
        <v>110</v>
      </c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</row>
    <row r="58" ht="25.300000000000001" customHeight="1">
      <c r="A58" s="27" t="s">
        <v>111</v>
      </c>
      <c r="B58" s="28" t="s">
        <v>112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</row>
    <row r="59" ht="14.9" customHeight="1">
      <c r="A59" s="27" t="s">
        <v>113</v>
      </c>
      <c r="B59" s="28" t="s">
        <v>114</v>
      </c>
    </row>
    <row r="60" ht="14.9" customHeight="1">
      <c r="A60" s="27" t="s">
        <v>115</v>
      </c>
      <c r="B60" s="28" t="s">
        <v>116</v>
      </c>
    </row>
    <row r="61" ht="14.9" customHeight="1">
      <c r="A61" s="27" t="s">
        <v>117</v>
      </c>
      <c r="B61" s="28" t="s">
        <v>118</v>
      </c>
    </row>
  </sheetData>
  <sheetProtection autoFilter="1" deleteColumns="1" deleteRows="1" formatCells="1" formatColumns="1" formatRows="1" insertColumns="1" insertHyperlinks="1" insertRows="1" objects="0" pivotTables="1" scenarios="0" selectLockedCells="0" selectUnlockedCells="0" sheet="1" sort="1"/>
  <mergeCells count="55">
    <mergeCell ref="A1:V1"/>
    <mergeCell ref="A2:V2"/>
    <mergeCell ref="A3:F3"/>
    <mergeCell ref="G3:V3"/>
    <mergeCell ref="A4:F4"/>
    <mergeCell ref="G4:V4"/>
    <mergeCell ref="A5:F5"/>
    <mergeCell ref="G5:K5"/>
    <mergeCell ref="L5:P5"/>
    <mergeCell ref="Q5:U5"/>
    <mergeCell ref="A6:F6"/>
    <mergeCell ref="G6:K6"/>
    <mergeCell ref="L6:P6"/>
    <mergeCell ref="Q6:U6"/>
    <mergeCell ref="A7:V7"/>
    <mergeCell ref="A8:A9"/>
    <mergeCell ref="B8:B9"/>
    <mergeCell ref="C8:F8"/>
    <mergeCell ref="G8:H8"/>
    <mergeCell ref="I8:M8"/>
    <mergeCell ref="N8:O8"/>
    <mergeCell ref="P8:P9"/>
    <mergeCell ref="Q8:U8"/>
    <mergeCell ref="V8:V9"/>
    <mergeCell ref="A31:V31"/>
    <mergeCell ref="B32:V32"/>
    <mergeCell ref="B33:V33"/>
    <mergeCell ref="B34:V34"/>
    <mergeCell ref="B35:V35"/>
    <mergeCell ref="B36:V36"/>
    <mergeCell ref="B37:V37"/>
    <mergeCell ref="B38:V38"/>
    <mergeCell ref="B39:V39"/>
    <mergeCell ref="B40:V40"/>
    <mergeCell ref="B41:V41"/>
    <mergeCell ref="B42:V42"/>
    <mergeCell ref="B43:V43"/>
    <mergeCell ref="B44:V44"/>
    <mergeCell ref="B45:V45"/>
    <mergeCell ref="B46:V46"/>
    <mergeCell ref="B47:V47"/>
    <mergeCell ref="B48:V48"/>
    <mergeCell ref="B49:V49"/>
    <mergeCell ref="B50:V50"/>
    <mergeCell ref="B51:V51"/>
    <mergeCell ref="B52:V52"/>
    <mergeCell ref="B53:V53"/>
    <mergeCell ref="B54:V54"/>
    <mergeCell ref="B55:V55"/>
    <mergeCell ref="B56:V56"/>
    <mergeCell ref="B57:V57"/>
    <mergeCell ref="B58:V58"/>
    <mergeCell ref="B59:V59"/>
    <mergeCell ref="B60:V60"/>
    <mergeCell ref="B61:V61"/>
  </mergeCells>
  <printOptions horizontalCentered="1" verticalCentered="1"/>
  <pageMargins left="0.19644399999999998" right="0.19644399999999998" top="0.31533399999999995" bottom="0.31533399999999995" header="0.35509600000000002" footer="0.35509600000000002"/>
  <pageSetup paperHeight="210" paperWidth="297" firstPageNumber="1" orientation="landscape" useFirstPageNumber="1" paperUnits="mm"/>
  <headerFooter>
    <oddFooter>Página 1 de 99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showGridLines="1" zoomScale="100" zoomScaleNormal="100" workbookViewId="0">
      <selection activeCell="D3" activeCellId="0" sqref="D3"/>
    </sheetView>
  </sheetViews>
  <sheetFormatPr defaultRowHeight="15"/>
  <cols>
    <col customWidth="1" min="1" max="1" width="21.413"/>
    <col customWidth="1" min="2" max="2" width="62.122199999999999"/>
    <col customWidth="1" min="3" max="3" width="11.8874"/>
    <col customWidth="1" min="4" max="4" width="62.122199999999999"/>
    <col customWidth="1" min="5" max="6" width="14.406000000000001"/>
    <col customWidth="1" min="7" max="7" width="16.9148"/>
    <col customWidth="1" min="8" max="8" width="62.122199999999999"/>
    <col customWidth="1" min="9" max="9" width="11.8874"/>
    <col customWidth="1" min="10" max="10" width="11.8874"/>
    <col customWidth="1" min="11" max="11" width="9.3786000000000005"/>
    <col customWidth="1" min="12" max="12" width="14.406000000000001"/>
    <col customWidth="1" min="13" max="13" width="11.8874"/>
    <col customWidth="1" min="14" max="14" width="9.3786000000000005"/>
    <col customWidth="1" min="15" max="16" width="14.406000000000001"/>
    <col customWidth="1" min="17" max="17" width="14.406000000000001"/>
    <col customWidth="1" min="18" max="21" width="14.406000000000001"/>
    <col customWidth="1" min="22" max="22" width="16.277799999999999"/>
    <col customWidth="1" min="23" max="1024" width="10.6722"/>
    <col customWidth="1" min="1025" max="1124" width="10.6722"/>
  </cols>
  <sheetData>
    <row r="1" ht="12.75" customHeight="1">
      <c r="A1" s="32" t="s">
        <v>119</v>
      </c>
      <c r="B1" s="33" t="s">
        <v>120</v>
      </c>
      <c r="C1" s="11"/>
      <c r="D1" s="14"/>
      <c r="E1" s="34"/>
      <c r="F1" s="14"/>
      <c r="G1" s="11"/>
      <c r="H1" s="14"/>
      <c r="I1" s="35"/>
      <c r="J1" s="36"/>
      <c r="K1" s="13"/>
      <c r="L1" s="37"/>
      <c r="M1" s="38"/>
      <c r="N1" s="39"/>
      <c r="O1" s="40"/>
      <c r="P1" s="13"/>
      <c r="Q1" s="13"/>
      <c r="R1" s="37"/>
      <c r="S1" s="37"/>
      <c r="T1" s="37"/>
      <c r="U1" s="37"/>
      <c r="V1" s="13"/>
    </row>
    <row r="2" ht="12.75" customHeight="1">
      <c r="A2" s="32" t="s">
        <v>121</v>
      </c>
      <c r="B2" s="33" t="s">
        <v>122</v>
      </c>
      <c r="C2" s="11"/>
      <c r="D2" s="14" t="s">
        <v>123</v>
      </c>
      <c r="E2" s="5" t="s">
        <v>124</v>
      </c>
      <c r="F2" s="14" t="s">
        <v>125</v>
      </c>
      <c r="G2" s="11"/>
      <c r="H2" s="14" t="s">
        <v>126</v>
      </c>
      <c r="I2" s="35"/>
      <c r="J2" s="36"/>
      <c r="K2" s="13"/>
      <c r="L2" s="37"/>
      <c r="M2" s="38"/>
      <c r="N2" s="39"/>
      <c r="O2" s="40"/>
      <c r="P2" s="13"/>
      <c r="Q2" s="13"/>
      <c r="R2" s="37"/>
      <c r="S2" s="37"/>
      <c r="T2" s="37"/>
      <c r="U2" s="37"/>
      <c r="V2" s="13"/>
    </row>
    <row r="3" ht="12.75" customHeight="1">
      <c r="A3" s="32" t="s">
        <v>127</v>
      </c>
      <c r="B3" s="33" t="s">
        <v>128</v>
      </c>
      <c r="C3" s="11"/>
      <c r="D3" s="41"/>
      <c r="E3" s="42"/>
      <c r="F3" s="14"/>
      <c r="G3" s="11"/>
      <c r="H3" s="41"/>
      <c r="I3" s="35"/>
      <c r="J3" s="36"/>
      <c r="K3" s="13"/>
      <c r="L3" s="37"/>
      <c r="M3" s="38"/>
      <c r="N3" s="39"/>
      <c r="O3" s="40"/>
      <c r="P3" s="13"/>
      <c r="Q3" s="13"/>
      <c r="R3" s="37"/>
      <c r="S3" s="37"/>
      <c r="T3" s="37"/>
      <c r="U3" s="37"/>
      <c r="V3" s="13"/>
    </row>
    <row r="4" ht="12.75" customHeight="1">
      <c r="A4" s="32" t="s">
        <v>129</v>
      </c>
      <c r="B4" s="43" t="s">
        <v>130</v>
      </c>
      <c r="C4" s="11"/>
      <c r="D4" s="44" t="s">
        <v>131</v>
      </c>
      <c r="E4" s="45" t="s">
        <v>132</v>
      </c>
      <c r="F4" s="44"/>
      <c r="G4" s="45"/>
      <c r="H4" s="45" t="s">
        <v>133</v>
      </c>
      <c r="I4" s="35"/>
      <c r="J4" s="36"/>
      <c r="K4" s="13"/>
      <c r="L4" s="37"/>
      <c r="M4" s="38"/>
      <c r="N4" s="39"/>
      <c r="O4" s="40"/>
      <c r="P4" s="13"/>
      <c r="Q4" s="13"/>
      <c r="R4" s="37"/>
      <c r="S4" s="37"/>
      <c r="T4" s="37"/>
      <c r="U4" s="37"/>
      <c r="V4" s="13"/>
    </row>
    <row r="5" ht="14.85" customHeight="1">
      <c r="A5" s="5"/>
      <c r="B5" s="46"/>
      <c r="C5" s="46"/>
      <c r="D5" s="46"/>
      <c r="E5" s="47"/>
      <c r="F5" s="47"/>
      <c r="G5" s="46"/>
      <c r="H5" s="46"/>
      <c r="I5" s="46"/>
      <c r="J5" s="48"/>
      <c r="K5" s="46"/>
      <c r="L5" s="49"/>
      <c r="M5" s="48"/>
      <c r="N5" s="46"/>
      <c r="O5" s="49"/>
      <c r="P5" s="49"/>
      <c r="Q5" s="46"/>
      <c r="R5" s="49"/>
      <c r="S5" s="49"/>
      <c r="T5" s="49"/>
      <c r="U5" s="49"/>
      <c r="V5" s="46"/>
    </row>
    <row r="6" ht="14.85" customHeight="1">
      <c r="A6" s="50" t="s">
        <v>134</v>
      </c>
      <c r="B6" s="50" t="s">
        <v>135</v>
      </c>
      <c r="C6" s="51" t="s">
        <v>136</v>
      </c>
      <c r="D6" s="52"/>
      <c r="E6" s="53"/>
      <c r="F6" s="54"/>
      <c r="G6" s="51" t="s">
        <v>137</v>
      </c>
      <c r="H6" s="55"/>
      <c r="I6" s="51" t="s">
        <v>138</v>
      </c>
      <c r="J6" s="56"/>
      <c r="K6" s="52"/>
      <c r="L6" s="57"/>
      <c r="M6" s="58"/>
      <c r="N6" s="51" t="s">
        <v>139</v>
      </c>
      <c r="O6" s="59"/>
      <c r="P6" s="50" t="s">
        <v>140</v>
      </c>
      <c r="Q6" s="51" t="s">
        <v>141</v>
      </c>
      <c r="R6" s="57"/>
      <c r="S6" s="57"/>
      <c r="T6" s="57"/>
      <c r="U6" s="59"/>
      <c r="V6" s="50" t="s">
        <v>142</v>
      </c>
    </row>
    <row r="7" ht="55.149999999999999" customHeight="1">
      <c r="A7" s="60"/>
      <c r="B7" s="60"/>
      <c r="C7" s="50" t="s">
        <v>143</v>
      </c>
      <c r="D7" s="50" t="s">
        <v>144</v>
      </c>
      <c r="E7" s="50" t="s">
        <v>145</v>
      </c>
      <c r="F7" s="50" t="s">
        <v>146</v>
      </c>
      <c r="G7" s="50" t="s">
        <v>147</v>
      </c>
      <c r="H7" s="50" t="s">
        <v>148</v>
      </c>
      <c r="I7" s="50" t="s">
        <v>149</v>
      </c>
      <c r="J7" s="50" t="s">
        <v>150</v>
      </c>
      <c r="K7" s="50" t="s">
        <v>151</v>
      </c>
      <c r="L7" s="50" t="s">
        <v>152</v>
      </c>
      <c r="M7" s="50" t="s">
        <v>153</v>
      </c>
      <c r="N7" s="50" t="s">
        <v>154</v>
      </c>
      <c r="O7" s="50" t="s">
        <v>155</v>
      </c>
      <c r="P7" s="61"/>
      <c r="Q7" s="50" t="s">
        <v>156</v>
      </c>
      <c r="R7" s="50" t="s">
        <v>157</v>
      </c>
      <c r="S7" s="50" t="s">
        <v>158</v>
      </c>
      <c r="T7" s="50" t="s">
        <v>159</v>
      </c>
      <c r="U7" s="50" t="s">
        <v>160</v>
      </c>
      <c r="V7" s="60"/>
    </row>
    <row r="8" ht="55.149999999999999" customHeight="1">
      <c r="A8" s="62" t="s">
        <v>161</v>
      </c>
      <c r="B8" s="63" t="s">
        <v>162</v>
      </c>
      <c r="C8" s="62" t="s">
        <v>163</v>
      </c>
      <c r="D8" s="62" t="s">
        <v>164</v>
      </c>
      <c r="E8" s="62" t="s">
        <v>165</v>
      </c>
      <c r="F8" s="62" t="s">
        <v>166</v>
      </c>
      <c r="G8" s="62" t="s">
        <v>167</v>
      </c>
      <c r="H8" s="62" t="s">
        <v>168</v>
      </c>
      <c r="I8" s="62" t="s">
        <v>169</v>
      </c>
      <c r="J8" s="62" t="s">
        <v>170</v>
      </c>
      <c r="K8" s="62" t="s">
        <v>171</v>
      </c>
      <c r="L8" s="62" t="s">
        <v>172</v>
      </c>
      <c r="M8" s="62" t="s">
        <v>173</v>
      </c>
      <c r="N8" s="62" t="s">
        <v>174</v>
      </c>
      <c r="O8" s="64">
        <v>1411010.96</v>
      </c>
      <c r="P8" s="64">
        <v>0</v>
      </c>
      <c r="Q8" s="62" t="s">
        <v>175</v>
      </c>
      <c r="R8" s="64">
        <v>5102243.9199999999</v>
      </c>
      <c r="S8" s="64">
        <v>0</v>
      </c>
      <c r="T8" s="64">
        <v>0</v>
      </c>
      <c r="U8" s="64">
        <v>4608934.3499999996</v>
      </c>
      <c r="V8" s="62" t="s">
        <v>176</v>
      </c>
    </row>
    <row r="9" ht="34.25" customHeight="1">
      <c r="A9" s="65" t="s">
        <v>177</v>
      </c>
      <c r="B9" s="63" t="s">
        <v>178</v>
      </c>
      <c r="C9" s="65" t="s">
        <v>179</v>
      </c>
      <c r="D9" s="65" t="s">
        <v>180</v>
      </c>
      <c r="E9" s="66" t="s">
        <v>181</v>
      </c>
      <c r="F9" s="66" t="s">
        <v>182</v>
      </c>
      <c r="G9" s="65" t="s">
        <v>183</v>
      </c>
      <c r="H9" s="65" t="s">
        <v>184</v>
      </c>
      <c r="I9" s="65" t="s">
        <v>185</v>
      </c>
      <c r="J9" s="67">
        <v>45299</v>
      </c>
      <c r="K9" s="65" t="s">
        <v>186</v>
      </c>
      <c r="L9" s="68">
        <v>160100</v>
      </c>
      <c r="M9" s="67">
        <v>45372</v>
      </c>
      <c r="N9" s="65" t="s">
        <v>187</v>
      </c>
      <c r="O9" s="64">
        <v>37863.650000000001</v>
      </c>
      <c r="P9" s="64">
        <v>0</v>
      </c>
      <c r="Q9" s="65" t="s">
        <v>188</v>
      </c>
      <c r="R9" s="64">
        <f>O9+L9</f>
        <v>197963.64999999999</v>
      </c>
      <c r="S9" s="64">
        <f>R9</f>
        <v>197963.64999999999</v>
      </c>
      <c r="T9" s="64">
        <f>S9</f>
        <v>197963.64999999999</v>
      </c>
      <c r="U9" s="64">
        <f>T9</f>
        <v>197963.64999999999</v>
      </c>
      <c r="V9" s="65" t="s">
        <v>189</v>
      </c>
    </row>
    <row r="10" ht="23.800000000000001" customHeight="1">
      <c r="A10" s="65" t="s">
        <v>190</v>
      </c>
      <c r="B10" s="63" t="s">
        <v>191</v>
      </c>
      <c r="C10" s="65" t="s">
        <v>192</v>
      </c>
      <c r="D10" s="65" t="s">
        <v>193</v>
      </c>
      <c r="E10" s="66" t="s">
        <v>194</v>
      </c>
      <c r="F10" s="66" t="s">
        <v>195</v>
      </c>
      <c r="G10" s="65" t="s">
        <v>196</v>
      </c>
      <c r="H10" s="65" t="s">
        <v>197</v>
      </c>
      <c r="I10" s="65" t="s">
        <v>198</v>
      </c>
      <c r="J10" s="67">
        <v>45376</v>
      </c>
      <c r="K10" s="65" t="s">
        <v>199</v>
      </c>
      <c r="L10" s="68">
        <v>85284.639999999999</v>
      </c>
      <c r="M10" s="65" t="s">
        <v>200</v>
      </c>
      <c r="N10" s="65" t="s">
        <v>201</v>
      </c>
      <c r="O10" s="64">
        <v>0</v>
      </c>
      <c r="P10" s="64">
        <v>0</v>
      </c>
      <c r="Q10" s="65" t="s">
        <v>202</v>
      </c>
      <c r="R10" s="64">
        <v>0</v>
      </c>
      <c r="S10" s="64">
        <v>0</v>
      </c>
      <c r="T10" s="64">
        <v>0</v>
      </c>
      <c r="U10" s="64">
        <v>0</v>
      </c>
      <c r="V10" s="65" t="s">
        <v>203</v>
      </c>
    </row>
    <row r="11" ht="14.85" customHeight="1">
      <c r="A11" s="65"/>
      <c r="B11" s="63"/>
      <c r="C11" s="65"/>
      <c r="D11" s="65"/>
      <c r="E11" s="64"/>
      <c r="F11" s="64"/>
      <c r="G11" s="65"/>
      <c r="H11" s="65"/>
      <c r="I11" s="65"/>
      <c r="J11" s="67"/>
      <c r="K11" s="65"/>
      <c r="L11" s="64"/>
      <c r="M11" s="67"/>
      <c r="N11" s="65"/>
      <c r="O11" s="64"/>
      <c r="P11" s="64"/>
      <c r="Q11" s="65"/>
      <c r="R11" s="64"/>
      <c r="S11" s="64"/>
      <c r="T11" s="64"/>
      <c r="U11" s="64"/>
      <c r="V11" s="65"/>
    </row>
    <row r="12" ht="14.85" customHeight="1">
      <c r="A12" s="65"/>
      <c r="B12" s="63"/>
      <c r="C12" s="65"/>
      <c r="D12" s="65"/>
      <c r="E12" s="64"/>
      <c r="F12" s="64"/>
      <c r="G12" s="65"/>
      <c r="H12" s="65"/>
      <c r="I12" s="65"/>
      <c r="J12" s="67"/>
      <c r="K12" s="65"/>
      <c r="L12" s="64"/>
      <c r="M12" s="67"/>
      <c r="N12" s="65"/>
      <c r="O12" s="64"/>
      <c r="P12" s="64"/>
      <c r="Q12" s="65"/>
      <c r="R12" s="64"/>
      <c r="S12" s="64"/>
      <c r="T12" s="64"/>
      <c r="U12" s="64"/>
      <c r="V12" s="65"/>
    </row>
    <row r="13" ht="14.85" customHeight="1">
      <c r="A13" s="65"/>
      <c r="B13" s="63"/>
      <c r="C13" s="65"/>
      <c r="D13" s="65"/>
      <c r="E13" s="64"/>
      <c r="F13" s="64"/>
      <c r="G13" s="65"/>
      <c r="H13" s="65"/>
      <c r="I13" s="65"/>
      <c r="J13" s="67"/>
      <c r="K13" s="65"/>
      <c r="L13" s="64"/>
      <c r="M13" s="67"/>
      <c r="N13" s="65"/>
      <c r="O13" s="64"/>
      <c r="P13" s="64"/>
      <c r="Q13" s="65"/>
      <c r="R13" s="64"/>
      <c r="S13" s="64"/>
      <c r="T13" s="64"/>
      <c r="U13" s="64"/>
      <c r="V13" s="65"/>
    </row>
    <row r="14" ht="14.85" customHeight="1">
      <c r="A14" s="65"/>
      <c r="B14" s="63"/>
      <c r="C14" s="65"/>
      <c r="D14" s="65"/>
      <c r="E14" s="64"/>
      <c r="F14" s="64"/>
      <c r="G14" s="65"/>
      <c r="H14" s="65"/>
      <c r="I14" s="65"/>
      <c r="J14" s="67"/>
      <c r="K14" s="65"/>
      <c r="L14" s="64"/>
      <c r="M14" s="67"/>
      <c r="N14" s="65"/>
      <c r="O14" s="64"/>
      <c r="P14" s="64"/>
      <c r="Q14" s="65"/>
      <c r="R14" s="64"/>
      <c r="S14" s="64"/>
      <c r="T14" s="64"/>
      <c r="U14" s="64"/>
      <c r="V14" s="65"/>
    </row>
    <row r="15" ht="14.85" customHeight="1">
      <c r="A15" s="65"/>
      <c r="B15" s="63"/>
      <c r="C15" s="65"/>
      <c r="D15" s="65"/>
      <c r="E15" s="64"/>
      <c r="F15" s="64"/>
      <c r="G15" s="65"/>
      <c r="H15" s="65"/>
      <c r="I15" s="65"/>
      <c r="J15" s="67"/>
      <c r="K15" s="65"/>
      <c r="L15" s="64"/>
      <c r="M15" s="67"/>
      <c r="N15" s="65"/>
      <c r="O15" s="64"/>
      <c r="P15" s="64"/>
      <c r="Q15" s="65"/>
      <c r="R15" s="64"/>
      <c r="S15" s="64"/>
      <c r="T15" s="64"/>
      <c r="U15" s="64"/>
      <c r="V15" s="65"/>
    </row>
    <row r="16" ht="14.85" customHeight="1">
      <c r="A16" s="65"/>
      <c r="B16" s="63"/>
      <c r="C16" s="65"/>
      <c r="D16" s="65"/>
      <c r="E16" s="64"/>
      <c r="F16" s="64"/>
      <c r="G16" s="65"/>
      <c r="H16" s="65"/>
      <c r="I16" s="65"/>
      <c r="J16" s="67"/>
      <c r="K16" s="65"/>
      <c r="L16" s="64"/>
      <c r="M16" s="67"/>
      <c r="N16" s="65"/>
      <c r="O16" s="64"/>
      <c r="P16" s="64"/>
      <c r="Q16" s="65"/>
      <c r="R16" s="64"/>
      <c r="S16" s="64"/>
      <c r="T16" s="64"/>
      <c r="U16" s="64"/>
      <c r="V16" s="65"/>
    </row>
    <row r="17" ht="14.85" customHeight="1">
      <c r="A17" s="65"/>
      <c r="B17" s="63"/>
      <c r="C17" s="65"/>
      <c r="D17" s="65"/>
      <c r="E17" s="64"/>
      <c r="F17" s="64"/>
      <c r="G17" s="65"/>
      <c r="H17" s="65"/>
      <c r="I17" s="65"/>
      <c r="J17" s="67"/>
      <c r="K17" s="65"/>
      <c r="L17" s="64"/>
      <c r="M17" s="67"/>
      <c r="N17" s="65"/>
      <c r="O17" s="64"/>
      <c r="P17" s="64"/>
      <c r="Q17" s="65"/>
      <c r="R17" s="64"/>
      <c r="S17" s="64"/>
      <c r="T17" s="64"/>
      <c r="U17" s="64"/>
      <c r="V17" s="65"/>
    </row>
    <row r="18" ht="14.85" customHeight="1">
      <c r="A18" s="65"/>
      <c r="B18" s="63"/>
      <c r="C18" s="65"/>
      <c r="D18" s="65"/>
      <c r="E18" s="64"/>
      <c r="F18" s="64"/>
      <c r="G18" s="65"/>
      <c r="H18" s="65"/>
      <c r="I18" s="65"/>
      <c r="J18" s="67"/>
      <c r="K18" s="65"/>
      <c r="L18" s="64"/>
      <c r="M18" s="67"/>
      <c r="N18" s="65"/>
      <c r="O18" s="64"/>
      <c r="P18" s="64"/>
      <c r="Q18" s="65"/>
      <c r="R18" s="64"/>
      <c r="S18" s="64"/>
      <c r="T18" s="64"/>
      <c r="U18" s="64"/>
      <c r="V18" s="65"/>
    </row>
    <row r="19" ht="14.85" customHeight="1">
      <c r="A19" s="65"/>
      <c r="B19" s="63"/>
      <c r="C19" s="65"/>
      <c r="D19" s="65"/>
      <c r="E19" s="64"/>
      <c r="F19" s="64"/>
      <c r="G19" s="65"/>
      <c r="H19" s="65"/>
      <c r="I19" s="65"/>
      <c r="J19" s="67"/>
      <c r="K19" s="65"/>
      <c r="L19" s="64"/>
      <c r="M19" s="67"/>
      <c r="N19" s="65"/>
      <c r="O19" s="64"/>
      <c r="P19" s="64"/>
      <c r="Q19" s="65"/>
      <c r="R19" s="64"/>
      <c r="S19" s="64"/>
      <c r="T19" s="64"/>
      <c r="U19" s="64"/>
      <c r="V19" s="65"/>
    </row>
    <row r="20" ht="14.85" customHeight="1">
      <c r="A20" s="65"/>
      <c r="B20" s="63"/>
      <c r="C20" s="65"/>
      <c r="D20" s="65"/>
      <c r="E20" s="64"/>
      <c r="F20" s="64"/>
      <c r="G20" s="65"/>
      <c r="H20" s="65"/>
      <c r="I20" s="65"/>
      <c r="J20" s="67"/>
      <c r="K20" s="65"/>
      <c r="L20" s="64"/>
      <c r="M20" s="67"/>
      <c r="N20" s="65"/>
      <c r="O20" s="64"/>
      <c r="P20" s="64"/>
      <c r="Q20" s="65"/>
      <c r="R20" s="64"/>
      <c r="S20" s="64"/>
      <c r="T20" s="64"/>
      <c r="U20" s="64"/>
      <c r="V20" s="65"/>
    </row>
    <row r="21" ht="14.85" customHeight="1">
      <c r="A21" s="65"/>
      <c r="B21" s="63"/>
      <c r="C21" s="65"/>
      <c r="D21" s="65"/>
      <c r="E21" s="64"/>
      <c r="F21" s="64"/>
      <c r="G21" s="65"/>
      <c r="H21" s="65"/>
      <c r="I21" s="65"/>
      <c r="J21" s="67"/>
      <c r="K21" s="65"/>
      <c r="L21" s="64"/>
      <c r="M21" s="67"/>
      <c r="N21" s="65"/>
      <c r="O21" s="64"/>
      <c r="P21" s="64"/>
      <c r="Q21" s="65"/>
      <c r="R21" s="64"/>
      <c r="S21" s="64"/>
      <c r="T21" s="64"/>
      <c r="U21" s="64"/>
      <c r="V21" s="65"/>
    </row>
    <row r="22" ht="14.85" customHeight="1">
      <c r="A22" s="65"/>
      <c r="B22" s="63"/>
      <c r="C22" s="65"/>
      <c r="D22" s="65"/>
      <c r="E22" s="64"/>
      <c r="F22" s="64"/>
      <c r="G22" s="65"/>
      <c r="H22" s="65"/>
      <c r="I22" s="65"/>
      <c r="J22" s="67"/>
      <c r="K22" s="65"/>
      <c r="L22" s="64"/>
      <c r="M22" s="67"/>
      <c r="N22" s="65"/>
      <c r="O22" s="64"/>
      <c r="P22" s="64"/>
      <c r="Q22" s="65"/>
      <c r="R22" s="64"/>
      <c r="S22" s="64"/>
      <c r="T22" s="64"/>
      <c r="U22" s="64"/>
      <c r="V22" s="65"/>
    </row>
  </sheetData>
  <sheetProtection autoFilter="1" deleteColumns="1" deleteRows="1" formatCells="1" formatColumns="1" formatRows="1" insertColumns="1" insertHyperlinks="1" insertRows="1" objects="0" pivotTables="1" scenarios="0" selectLockedCells="0" selectUnlockedCells="0" sheet="1" sort="1"/>
  <mergeCells count="13">
    <mergeCell ref="E1:G1"/>
    <mergeCell ref="E2:G2"/>
    <mergeCell ref="E3:G3"/>
    <mergeCell ref="E4:G4"/>
    <mergeCell ref="A6:A7"/>
    <mergeCell ref="B6:B7"/>
    <mergeCell ref="C6:F6"/>
    <mergeCell ref="G6:H6"/>
    <mergeCell ref="I6:M6"/>
    <mergeCell ref="N6:O6"/>
    <mergeCell ref="P6:P7"/>
    <mergeCell ref="Q6:U6"/>
    <mergeCell ref="V6:V7"/>
  </mergeCells>
  <printOptions horizontalCentered="1"/>
  <pageMargins left="0.19644399999999998" right="0.19644399999999998" top="0.19644399999999998" bottom="0.19644399999999998" header="0.59012000000000009" footer="0.236206"/>
  <pageSetup paperHeight="210" paperWidth="297" firstPageNumber="1" orientation="landscape" useFirstPageNumber="1" paperUnits="mm"/>
  <headerFooter>
    <oddHeader>&amp;L&amp;24&amp;"-,Regular"MAPA DEMONSTRATIVO DE OBRAS E SERVIÇOS DE ENGENHARIA&amp;R&amp;24&amp;"-,Regular"&amp;A</oddHeader>
    <oddFooter>Página 1 de 99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showGridLines="1" zoomScale="100" zoomScaleNormal="100" workbookViewId="0">
      <selection activeCell="A8" activeCellId="0" sqref="A8"/>
    </sheetView>
  </sheetViews>
  <sheetFormatPr defaultRowHeight="15"/>
  <cols>
    <col customWidth="1" min="1" max="1" width="21.413"/>
    <col customWidth="1" min="2" max="2" width="62.122199999999999"/>
    <col customWidth="1" min="3" max="3" width="11.8874"/>
    <col customWidth="1" min="4" max="4" width="62.122199999999999"/>
    <col customWidth="1" min="5" max="6" width="14.406000000000001"/>
    <col customWidth="1" min="7" max="7" width="16.9148"/>
    <col customWidth="1" min="8" max="8" width="62.122199999999999"/>
    <col customWidth="1" min="9" max="9" width="11.8874"/>
    <col customWidth="1" min="10" max="10" width="11.8874"/>
    <col customWidth="1" min="11" max="11" width="9.3786000000000005"/>
    <col customWidth="1" min="12" max="12" width="14.406000000000001"/>
    <col customWidth="1" min="13" max="13" width="11.8874"/>
    <col customWidth="1" min="14" max="14" width="9.3786000000000005"/>
    <col customWidth="1" min="15" max="16" width="14.406000000000001"/>
    <col customWidth="1" min="17" max="17" width="14.406000000000001"/>
    <col customWidth="1" min="18" max="21" width="14.406000000000001"/>
    <col customWidth="1" min="22" max="22" width="16.277799999999999"/>
    <col customWidth="1" min="23" max="1024" width="10.6722"/>
    <col customWidth="1" min="1025" max="1124" width="10.6722"/>
  </cols>
  <sheetData>
    <row r="1" ht="12.75" customHeight="1">
      <c r="A1" s="32" t="s">
        <v>204</v>
      </c>
      <c r="B1" s="33" t="s">
        <v>205</v>
      </c>
      <c r="C1" s="11"/>
      <c r="D1" s="14"/>
      <c r="E1" s="34"/>
      <c r="F1" s="14"/>
      <c r="G1" s="11"/>
      <c r="H1" s="14"/>
      <c r="I1" s="35"/>
      <c r="J1" s="36"/>
      <c r="K1" s="13"/>
      <c r="L1" s="37"/>
      <c r="M1" s="38"/>
      <c r="N1" s="39"/>
      <c r="O1" s="40"/>
      <c r="P1" s="13"/>
      <c r="Q1" s="13"/>
      <c r="R1" s="37"/>
      <c r="S1" s="37"/>
      <c r="T1" s="37"/>
      <c r="U1" s="37"/>
      <c r="V1" s="13"/>
    </row>
    <row r="2" ht="12.75" customHeight="1">
      <c r="A2" s="32" t="s">
        <v>206</v>
      </c>
      <c r="B2" s="33" t="s">
        <v>207</v>
      </c>
      <c r="C2" s="11"/>
      <c r="D2" s="14" t="s">
        <v>208</v>
      </c>
      <c r="E2" s="5" t="s">
        <v>209</v>
      </c>
      <c r="F2" s="14" t="s">
        <v>210</v>
      </c>
      <c r="G2" s="11"/>
      <c r="H2" s="14" t="s">
        <v>211</v>
      </c>
      <c r="I2" s="35"/>
      <c r="J2" s="36"/>
      <c r="K2" s="13"/>
      <c r="L2" s="37"/>
      <c r="M2" s="38"/>
      <c r="N2" s="39"/>
      <c r="O2" s="40"/>
      <c r="P2" s="13"/>
      <c r="Q2" s="13"/>
      <c r="R2" s="37"/>
      <c r="S2" s="37"/>
      <c r="T2" s="37"/>
      <c r="U2" s="37"/>
      <c r="V2" s="13"/>
    </row>
    <row r="3" ht="12.75" customHeight="1">
      <c r="A3" s="32" t="s">
        <v>212</v>
      </c>
      <c r="B3" s="33" t="s">
        <v>213</v>
      </c>
      <c r="C3" s="11"/>
      <c r="D3" s="41"/>
      <c r="E3" s="42"/>
      <c r="F3" s="41"/>
      <c r="G3" s="69"/>
      <c r="H3" s="41"/>
      <c r="I3" s="35"/>
      <c r="J3" s="36"/>
      <c r="K3" s="13"/>
      <c r="L3" s="37"/>
      <c r="M3" s="38"/>
      <c r="N3" s="39"/>
      <c r="O3" s="40"/>
      <c r="P3" s="13"/>
      <c r="Q3" s="13"/>
      <c r="R3" s="37"/>
      <c r="S3" s="37"/>
      <c r="T3" s="37"/>
      <c r="U3" s="37"/>
      <c r="V3" s="13"/>
    </row>
    <row r="4" ht="12.75" customHeight="1">
      <c r="A4" s="32" t="s">
        <v>214</v>
      </c>
      <c r="B4" s="43" t="s">
        <v>215</v>
      </c>
      <c r="C4" s="11"/>
      <c r="D4" s="44" t="s">
        <v>216</v>
      </c>
      <c r="E4" s="45" t="s">
        <v>217</v>
      </c>
      <c r="F4" s="44"/>
      <c r="G4" s="45"/>
      <c r="H4" s="45" t="s">
        <v>218</v>
      </c>
      <c r="I4" s="35"/>
      <c r="J4" s="36"/>
      <c r="K4" s="13"/>
      <c r="L4" s="37"/>
      <c r="M4" s="38"/>
      <c r="N4" s="39"/>
      <c r="O4" s="40"/>
      <c r="P4" s="13"/>
      <c r="Q4" s="13"/>
      <c r="R4" s="37"/>
      <c r="S4" s="37"/>
      <c r="T4" s="37"/>
      <c r="U4" s="37"/>
      <c r="V4" s="13"/>
    </row>
    <row r="5" ht="14.85" customHeight="1">
      <c r="A5" s="5"/>
      <c r="B5" s="46"/>
      <c r="C5" s="46"/>
      <c r="D5" s="46"/>
      <c r="E5" s="47"/>
      <c r="F5" s="47"/>
      <c r="G5" s="46"/>
      <c r="H5" s="46"/>
      <c r="I5" s="46"/>
      <c r="J5" s="48"/>
      <c r="K5" s="46"/>
      <c r="L5" s="49"/>
      <c r="M5" s="48"/>
      <c r="N5" s="46"/>
      <c r="O5" s="49"/>
      <c r="P5" s="49"/>
      <c r="Q5" s="46"/>
      <c r="R5" s="49"/>
      <c r="S5" s="49"/>
      <c r="T5" s="49"/>
      <c r="U5" s="49"/>
      <c r="V5" s="46"/>
    </row>
    <row r="6" ht="14.85" customHeight="1">
      <c r="A6" s="50" t="s">
        <v>219</v>
      </c>
      <c r="B6" s="50" t="s">
        <v>220</v>
      </c>
      <c r="C6" s="51" t="s">
        <v>221</v>
      </c>
      <c r="D6" s="52"/>
      <c r="E6" s="53"/>
      <c r="F6" s="54"/>
      <c r="G6" s="51" t="s">
        <v>222</v>
      </c>
      <c r="H6" s="55"/>
      <c r="I6" s="51" t="s">
        <v>223</v>
      </c>
      <c r="J6" s="56"/>
      <c r="K6" s="52"/>
      <c r="L6" s="57"/>
      <c r="M6" s="58"/>
      <c r="N6" s="51" t="s">
        <v>224</v>
      </c>
      <c r="O6" s="59"/>
      <c r="P6" s="50" t="s">
        <v>225</v>
      </c>
      <c r="Q6" s="51" t="s">
        <v>226</v>
      </c>
      <c r="R6" s="57"/>
      <c r="S6" s="57"/>
      <c r="T6" s="57"/>
      <c r="U6" s="59"/>
      <c r="V6" s="50" t="s">
        <v>227</v>
      </c>
    </row>
    <row r="7" ht="55.149999999999999" customHeight="1">
      <c r="A7" s="60"/>
      <c r="B7" s="60"/>
      <c r="C7" s="50" t="s">
        <v>228</v>
      </c>
      <c r="D7" s="50" t="s">
        <v>229</v>
      </c>
      <c r="E7" s="50" t="s">
        <v>230</v>
      </c>
      <c r="F7" s="50" t="s">
        <v>231</v>
      </c>
      <c r="G7" s="50" t="s">
        <v>232</v>
      </c>
      <c r="H7" s="50" t="s">
        <v>233</v>
      </c>
      <c r="I7" s="50" t="s">
        <v>234</v>
      </c>
      <c r="J7" s="50" t="s">
        <v>235</v>
      </c>
      <c r="K7" s="50" t="s">
        <v>236</v>
      </c>
      <c r="L7" s="50" t="s">
        <v>237</v>
      </c>
      <c r="M7" s="50" t="s">
        <v>238</v>
      </c>
      <c r="N7" s="50" t="s">
        <v>239</v>
      </c>
      <c r="O7" s="50" t="s">
        <v>240</v>
      </c>
      <c r="P7" s="61"/>
      <c r="Q7" s="50" t="s">
        <v>241</v>
      </c>
      <c r="R7" s="50" t="s">
        <v>242</v>
      </c>
      <c r="S7" s="50" t="s">
        <v>243</v>
      </c>
      <c r="T7" s="50" t="s">
        <v>244</v>
      </c>
      <c r="U7" s="50" t="s">
        <v>245</v>
      </c>
      <c r="V7" s="60"/>
    </row>
    <row r="8" ht="55.149999999999999" customHeight="1">
      <c r="A8" s="62" t="s">
        <v>246</v>
      </c>
      <c r="B8" s="63" t="s">
        <v>247</v>
      </c>
      <c r="C8" s="62" t="s">
        <v>248</v>
      </c>
      <c r="D8" s="62" t="s">
        <v>249</v>
      </c>
      <c r="E8" s="62" t="s">
        <v>250</v>
      </c>
      <c r="F8" s="62" t="s">
        <v>251</v>
      </c>
      <c r="G8" s="62" t="s">
        <v>252</v>
      </c>
      <c r="H8" s="62" t="s">
        <v>253</v>
      </c>
      <c r="I8" s="62" t="s">
        <v>254</v>
      </c>
      <c r="J8" s="62" t="s">
        <v>255</v>
      </c>
      <c r="K8" s="62" t="s">
        <v>256</v>
      </c>
      <c r="L8" s="62" t="s">
        <v>257</v>
      </c>
      <c r="M8" s="62" t="s">
        <v>258</v>
      </c>
      <c r="N8" s="62" t="s">
        <v>259</v>
      </c>
      <c r="O8" s="64">
        <v>1411010.96</v>
      </c>
      <c r="P8" s="64">
        <v>0</v>
      </c>
      <c r="Q8" s="62" t="s">
        <v>260</v>
      </c>
      <c r="R8" s="64">
        <v>5102243.9199999999</v>
      </c>
      <c r="S8" s="64">
        <v>0</v>
      </c>
      <c r="T8" s="64">
        <v>0</v>
      </c>
      <c r="U8" s="64">
        <v>4608934.3499999996</v>
      </c>
      <c r="V8" s="62" t="s">
        <v>261</v>
      </c>
    </row>
    <row r="9" ht="34.25" customHeight="1">
      <c r="A9" s="65" t="s">
        <v>262</v>
      </c>
      <c r="B9" s="63" t="s">
        <v>263</v>
      </c>
      <c r="C9" s="65" t="s">
        <v>264</v>
      </c>
      <c r="D9" s="65" t="s">
        <v>265</v>
      </c>
      <c r="E9" s="66" t="s">
        <v>266</v>
      </c>
      <c r="F9" s="66" t="s">
        <v>267</v>
      </c>
      <c r="G9" s="65" t="s">
        <v>268</v>
      </c>
      <c r="H9" s="65" t="s">
        <v>269</v>
      </c>
      <c r="I9" s="65" t="s">
        <v>270</v>
      </c>
      <c r="J9" s="67">
        <v>45299</v>
      </c>
      <c r="K9" s="65" t="s">
        <v>271</v>
      </c>
      <c r="L9" s="68">
        <v>160100</v>
      </c>
      <c r="M9" s="67">
        <v>45372</v>
      </c>
      <c r="N9" s="65" t="s">
        <v>272</v>
      </c>
      <c r="O9" s="64">
        <v>37863.650000000001</v>
      </c>
      <c r="P9" s="64">
        <v>0</v>
      </c>
      <c r="Q9" s="65" t="s">
        <v>273</v>
      </c>
      <c r="R9" s="64">
        <f>O9+L9</f>
        <v>197963.64999999999</v>
      </c>
      <c r="S9" s="64">
        <v>0</v>
      </c>
      <c r="T9" s="64">
        <f>R9</f>
        <v>197963.64999999999</v>
      </c>
      <c r="U9" s="64">
        <f>T9</f>
        <v>197963.64999999999</v>
      </c>
      <c r="V9" s="65" t="s">
        <v>274</v>
      </c>
    </row>
    <row r="10" ht="23.800000000000001" customHeight="1">
      <c r="A10" s="65" t="s">
        <v>275</v>
      </c>
      <c r="B10" s="63" t="s">
        <v>276</v>
      </c>
      <c r="C10" s="65" t="s">
        <v>277</v>
      </c>
      <c r="D10" s="65" t="s">
        <v>278</v>
      </c>
      <c r="E10" s="66" t="s">
        <v>279</v>
      </c>
      <c r="F10" s="66" t="s">
        <v>280</v>
      </c>
      <c r="G10" s="65" t="s">
        <v>281</v>
      </c>
      <c r="H10" s="65" t="s">
        <v>282</v>
      </c>
      <c r="I10" s="65" t="s">
        <v>283</v>
      </c>
      <c r="J10" s="67">
        <v>45376</v>
      </c>
      <c r="K10" s="65" t="s">
        <v>284</v>
      </c>
      <c r="L10" s="68">
        <v>85284.639999999999</v>
      </c>
      <c r="M10" s="67">
        <v>45401</v>
      </c>
      <c r="N10" s="65" t="s">
        <v>285</v>
      </c>
      <c r="O10" s="64">
        <v>0</v>
      </c>
      <c r="P10" s="64">
        <v>0</v>
      </c>
      <c r="Q10" s="65" t="s">
        <v>286</v>
      </c>
      <c r="R10" s="64">
        <v>85284.639999999999</v>
      </c>
      <c r="S10" s="64">
        <v>85284.639999999999</v>
      </c>
      <c r="T10" s="64">
        <f>S10</f>
        <v>85284.639999999999</v>
      </c>
      <c r="U10" s="64">
        <f>T10</f>
        <v>85284.639999999999</v>
      </c>
      <c r="V10" s="65" t="s">
        <v>287</v>
      </c>
    </row>
    <row r="11" ht="14.85" customHeight="1">
      <c r="A11" s="65"/>
      <c r="B11" s="63"/>
      <c r="C11" s="65"/>
      <c r="D11" s="65"/>
      <c r="E11" s="64"/>
      <c r="F11" s="64"/>
      <c r="G11" s="65"/>
      <c r="H11" s="65"/>
      <c r="I11" s="65"/>
      <c r="J11" s="67"/>
      <c r="K11" s="65"/>
      <c r="L11" s="64"/>
      <c r="M11" s="67"/>
      <c r="N11" s="65"/>
      <c r="O11" s="64"/>
      <c r="P11" s="64"/>
      <c r="Q11" s="65"/>
      <c r="R11" s="64"/>
      <c r="S11" s="64"/>
      <c r="T11" s="64"/>
      <c r="U11" s="64"/>
      <c r="V11" s="65"/>
    </row>
    <row r="12" ht="14.85" customHeight="1">
      <c r="A12" s="65"/>
      <c r="B12" s="63"/>
      <c r="C12" s="65"/>
      <c r="D12" s="65"/>
      <c r="E12" s="64"/>
      <c r="F12" s="64"/>
      <c r="G12" s="65"/>
      <c r="H12" s="65"/>
      <c r="I12" s="65"/>
      <c r="J12" s="67"/>
      <c r="K12" s="65"/>
      <c r="L12" s="64"/>
      <c r="M12" s="67"/>
      <c r="N12" s="65"/>
      <c r="O12" s="64"/>
      <c r="P12" s="64"/>
      <c r="Q12" s="65"/>
      <c r="R12" s="64"/>
      <c r="S12" s="64"/>
      <c r="T12" s="64"/>
      <c r="U12" s="64"/>
      <c r="V12" s="65"/>
    </row>
    <row r="13" ht="14.85" customHeight="1">
      <c r="A13" s="65"/>
      <c r="B13" s="63"/>
      <c r="C13" s="65"/>
      <c r="D13" s="65"/>
      <c r="E13" s="64"/>
      <c r="F13" s="64"/>
      <c r="G13" s="65"/>
      <c r="H13" s="65"/>
      <c r="I13" s="65"/>
      <c r="J13" s="67"/>
      <c r="K13" s="65"/>
      <c r="L13" s="64"/>
      <c r="M13" s="67"/>
      <c r="N13" s="65"/>
      <c r="O13" s="64"/>
      <c r="P13" s="64"/>
      <c r="Q13" s="65"/>
      <c r="R13" s="64"/>
      <c r="S13" s="64"/>
      <c r="T13" s="64"/>
      <c r="U13" s="64"/>
      <c r="V13" s="65"/>
    </row>
    <row r="14" ht="14.85" customHeight="1">
      <c r="A14" s="65"/>
      <c r="B14" s="63"/>
      <c r="C14" s="65"/>
      <c r="D14" s="65"/>
      <c r="E14" s="64"/>
      <c r="F14" s="64"/>
      <c r="G14" s="65"/>
      <c r="H14" s="65"/>
      <c r="I14" s="65"/>
      <c r="J14" s="67"/>
      <c r="K14" s="65"/>
      <c r="L14" s="64"/>
      <c r="M14" s="67"/>
      <c r="N14" s="65"/>
      <c r="O14" s="64"/>
      <c r="P14" s="64"/>
      <c r="Q14" s="65"/>
      <c r="R14" s="64"/>
      <c r="S14" s="64"/>
      <c r="T14" s="64"/>
      <c r="U14" s="64"/>
      <c r="V14" s="65"/>
    </row>
    <row r="15" ht="14.85" customHeight="1">
      <c r="A15" s="65"/>
      <c r="B15" s="63"/>
      <c r="C15" s="65"/>
      <c r="D15" s="65"/>
      <c r="E15" s="64"/>
      <c r="F15" s="64"/>
      <c r="G15" s="65"/>
      <c r="H15" s="65"/>
      <c r="I15" s="65"/>
      <c r="J15" s="67"/>
      <c r="K15" s="65"/>
      <c r="L15" s="64"/>
      <c r="M15" s="67"/>
      <c r="N15" s="65"/>
      <c r="O15" s="64"/>
      <c r="P15" s="64"/>
      <c r="Q15" s="65"/>
      <c r="R15" s="64"/>
      <c r="S15" s="64"/>
      <c r="T15" s="64"/>
      <c r="U15" s="64"/>
      <c r="V15" s="65"/>
    </row>
    <row r="16" ht="14.85" customHeight="1">
      <c r="A16" s="65"/>
      <c r="B16" s="63"/>
      <c r="C16" s="65"/>
      <c r="D16" s="65"/>
      <c r="E16" s="64"/>
      <c r="F16" s="64"/>
      <c r="G16" s="65"/>
      <c r="H16" s="65"/>
      <c r="I16" s="65"/>
      <c r="J16" s="67"/>
      <c r="K16" s="65"/>
      <c r="L16" s="64"/>
      <c r="M16" s="67"/>
      <c r="N16" s="65"/>
      <c r="O16" s="64"/>
      <c r="P16" s="64"/>
      <c r="Q16" s="65"/>
      <c r="R16" s="64"/>
      <c r="S16" s="64"/>
      <c r="T16" s="64"/>
      <c r="U16" s="64"/>
      <c r="V16" s="65"/>
    </row>
    <row r="17" ht="14.85" customHeight="1">
      <c r="A17" s="65"/>
      <c r="B17" s="63"/>
      <c r="C17" s="65"/>
      <c r="D17" s="65"/>
      <c r="E17" s="64"/>
      <c r="F17" s="64"/>
      <c r="G17" s="65"/>
      <c r="H17" s="65"/>
      <c r="I17" s="65"/>
      <c r="J17" s="67"/>
      <c r="K17" s="65"/>
      <c r="L17" s="64"/>
      <c r="M17" s="67"/>
      <c r="N17" s="65"/>
      <c r="O17" s="64"/>
      <c r="P17" s="64"/>
      <c r="Q17" s="65"/>
      <c r="R17" s="64"/>
      <c r="S17" s="64"/>
      <c r="T17" s="64"/>
      <c r="U17" s="64"/>
      <c r="V17" s="65"/>
    </row>
    <row r="18" ht="14.85" customHeight="1">
      <c r="A18" s="65"/>
      <c r="B18" s="63"/>
      <c r="C18" s="65"/>
      <c r="D18" s="65"/>
      <c r="E18" s="64"/>
      <c r="F18" s="64"/>
      <c r="G18" s="65"/>
      <c r="H18" s="65"/>
      <c r="I18" s="65"/>
      <c r="J18" s="67"/>
      <c r="K18" s="65"/>
      <c r="L18" s="64"/>
      <c r="M18" s="67"/>
      <c r="N18" s="65"/>
      <c r="O18" s="64"/>
      <c r="P18" s="64"/>
      <c r="Q18" s="65"/>
      <c r="R18" s="64"/>
      <c r="S18" s="64"/>
      <c r="T18" s="64"/>
      <c r="U18" s="64"/>
      <c r="V18" s="65"/>
    </row>
    <row r="19" ht="14.85" customHeight="1">
      <c r="A19" s="65"/>
      <c r="B19" s="63"/>
      <c r="C19" s="65"/>
      <c r="D19" s="65"/>
      <c r="E19" s="64"/>
      <c r="F19" s="64"/>
      <c r="G19" s="65"/>
      <c r="H19" s="65"/>
      <c r="I19" s="65"/>
      <c r="J19" s="67"/>
      <c r="K19" s="65"/>
      <c r="L19" s="64"/>
      <c r="M19" s="67"/>
      <c r="N19" s="65"/>
      <c r="O19" s="64"/>
      <c r="P19" s="64"/>
      <c r="Q19" s="65"/>
      <c r="R19" s="64"/>
      <c r="S19" s="64"/>
      <c r="T19" s="64"/>
      <c r="U19" s="64"/>
      <c r="V19" s="65"/>
    </row>
    <row r="20" ht="14.85" customHeight="1">
      <c r="A20" s="65"/>
      <c r="B20" s="63"/>
      <c r="C20" s="65"/>
      <c r="D20" s="65"/>
      <c r="E20" s="64"/>
      <c r="F20" s="64"/>
      <c r="G20" s="65"/>
      <c r="H20" s="65"/>
      <c r="I20" s="65"/>
      <c r="J20" s="67"/>
      <c r="K20" s="65"/>
      <c r="L20" s="64"/>
      <c r="M20" s="67"/>
      <c r="N20" s="65"/>
      <c r="O20" s="64"/>
      <c r="P20" s="64"/>
      <c r="Q20" s="65"/>
      <c r="R20" s="64"/>
      <c r="S20" s="64"/>
      <c r="T20" s="64"/>
      <c r="U20" s="64"/>
      <c r="V20" s="65"/>
    </row>
    <row r="21" ht="14.85" customHeight="1">
      <c r="A21" s="65"/>
      <c r="B21" s="63"/>
      <c r="C21" s="65"/>
      <c r="D21" s="65"/>
      <c r="E21" s="64"/>
      <c r="F21" s="64"/>
      <c r="G21" s="65"/>
      <c r="H21" s="65"/>
      <c r="I21" s="65"/>
      <c r="J21" s="67"/>
      <c r="K21" s="65"/>
      <c r="L21" s="64"/>
      <c r="M21" s="67"/>
      <c r="N21" s="65"/>
      <c r="O21" s="64"/>
      <c r="P21" s="64"/>
      <c r="Q21" s="65"/>
      <c r="R21" s="64"/>
      <c r="S21" s="64"/>
      <c r="T21" s="64"/>
      <c r="U21" s="64"/>
      <c r="V21" s="65"/>
    </row>
    <row r="22" ht="14.85" customHeight="1">
      <c r="A22" s="65"/>
      <c r="B22" s="63"/>
      <c r="C22" s="65"/>
      <c r="D22" s="65"/>
      <c r="E22" s="64"/>
      <c r="F22" s="64"/>
      <c r="G22" s="65"/>
      <c r="H22" s="65"/>
      <c r="I22" s="65"/>
      <c r="J22" s="67"/>
      <c r="K22" s="65"/>
      <c r="L22" s="64"/>
      <c r="M22" s="67"/>
      <c r="N22" s="65"/>
      <c r="O22" s="64"/>
      <c r="P22" s="64"/>
      <c r="Q22" s="65"/>
      <c r="R22" s="64"/>
      <c r="S22" s="64"/>
      <c r="T22" s="64"/>
      <c r="U22" s="64"/>
      <c r="V22" s="65"/>
    </row>
  </sheetData>
  <sheetProtection autoFilter="1" deleteColumns="1" deleteRows="1" formatCells="1" formatColumns="1" formatRows="1" insertColumns="1" insertHyperlinks="1" insertRows="1" objects="0" pivotTables="1" scenarios="0" selectLockedCells="0" selectUnlockedCells="0" sheet="1" sort="1"/>
  <mergeCells count="13">
    <mergeCell ref="E1:G1"/>
    <mergeCell ref="E2:G2"/>
    <mergeCell ref="E3:G3"/>
    <mergeCell ref="E4:G4"/>
    <mergeCell ref="A6:A7"/>
    <mergeCell ref="B6:B7"/>
    <mergeCell ref="C6:F6"/>
    <mergeCell ref="G6:H6"/>
    <mergeCell ref="I6:M6"/>
    <mergeCell ref="N6:O6"/>
    <mergeCell ref="P6:P7"/>
    <mergeCell ref="Q6:U6"/>
    <mergeCell ref="V6:V7"/>
  </mergeCells>
  <printOptions horizontalCentered="1"/>
  <pageMargins left="0.19644399999999998" right="0.19644399999999998" top="0.19644399999999998" bottom="0.19644399999999998" header="0.59012000000000009" footer="0.236206"/>
  <pageSetup paperHeight="210" paperWidth="297" firstPageNumber="1" orientation="landscape" useFirstPageNumber="1" paperUnits="mm"/>
  <headerFooter>
    <oddHeader>&amp;L&amp;24&amp;"-,Regular"MAPA DEMONSTRATIVO DE OBRAS E SERVIÇOS DE ENGENHARIA&amp;R&amp;24&amp;"-,Regular"&amp;A</oddHeader>
    <oddFooter>Página 1 de 99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showGridLines="1" zoomScale="100" zoomScaleNormal="100" workbookViewId="0">
      <selection activeCell="V10" activeCellId="0" sqref="V10"/>
    </sheetView>
  </sheetViews>
  <sheetFormatPr defaultRowHeight="15"/>
  <cols>
    <col customWidth="1" min="1" max="1" width="21.413"/>
    <col customWidth="1" min="2" max="2" width="62.122199999999999"/>
    <col customWidth="1" min="3" max="3" width="11.8874"/>
    <col customWidth="1" min="4" max="4" width="62.122199999999999"/>
    <col customWidth="1" min="5" max="6" width="14.406000000000001"/>
    <col customWidth="1" min="7" max="7" width="16.9148"/>
    <col customWidth="1" min="8" max="8" width="62.122199999999999"/>
    <col customWidth="1" min="9" max="9" width="11.8874"/>
    <col customWidth="1" min="10" max="10" width="11.8874"/>
    <col customWidth="1" min="11" max="11" width="9.3786000000000005"/>
    <col customWidth="1" min="12" max="12" width="14.406000000000001"/>
    <col customWidth="1" min="13" max="13" width="11.8874"/>
    <col customWidth="1" min="14" max="14" width="9.3786000000000005"/>
    <col customWidth="1" min="15" max="16" width="14.406000000000001"/>
    <col customWidth="1" min="17" max="17" width="14.406000000000001"/>
    <col customWidth="1" min="18" max="21" width="14.406000000000001"/>
    <col customWidth="1" min="22" max="22" width="16.277799999999999"/>
    <col customWidth="1" min="23" max="1024" width="10.6722"/>
    <col customWidth="1" min="1025" max="1124" width="10.6722"/>
  </cols>
  <sheetData>
    <row r="1" ht="12.75" customHeight="1">
      <c r="A1" s="32" t="s">
        <v>288</v>
      </c>
      <c r="B1" s="33" t="s">
        <v>289</v>
      </c>
      <c r="C1" s="11"/>
      <c r="D1" s="14"/>
      <c r="E1" s="34"/>
      <c r="F1" s="14"/>
      <c r="G1" s="11"/>
      <c r="H1" s="14"/>
      <c r="I1" s="35"/>
      <c r="J1" s="36"/>
      <c r="K1" s="13"/>
      <c r="L1" s="37"/>
      <c r="M1" s="38"/>
      <c r="N1" s="39"/>
      <c r="O1" s="40"/>
      <c r="P1" s="13"/>
      <c r="Q1" s="13"/>
      <c r="R1" s="37"/>
      <c r="S1" s="37"/>
      <c r="T1" s="37"/>
      <c r="U1" s="37"/>
      <c r="V1" s="13"/>
    </row>
    <row r="2" ht="12.75" customHeight="1">
      <c r="A2" s="32" t="s">
        <v>290</v>
      </c>
      <c r="B2" s="33" t="s">
        <v>291</v>
      </c>
      <c r="C2" s="11"/>
      <c r="D2" s="14" t="s">
        <v>292</v>
      </c>
      <c r="E2" s="5" t="s">
        <v>293</v>
      </c>
      <c r="F2" s="14" t="s">
        <v>294</v>
      </c>
      <c r="G2" s="11"/>
      <c r="H2" s="14" t="s">
        <v>295</v>
      </c>
      <c r="I2" s="35"/>
      <c r="J2" s="36"/>
      <c r="K2" s="13"/>
      <c r="L2" s="37"/>
      <c r="M2" s="38"/>
      <c r="N2" s="39"/>
      <c r="O2" s="40"/>
      <c r="P2" s="13"/>
      <c r="Q2" s="13"/>
      <c r="R2" s="37"/>
      <c r="S2" s="37"/>
      <c r="T2" s="37"/>
      <c r="U2" s="37"/>
      <c r="V2" s="13"/>
    </row>
    <row r="3" ht="12.75" customHeight="1">
      <c r="A3" s="32" t="s">
        <v>296</v>
      </c>
      <c r="B3" s="33" t="s">
        <v>297</v>
      </c>
      <c r="C3" s="11"/>
      <c r="D3" s="41"/>
      <c r="E3" s="42"/>
      <c r="F3" s="41"/>
      <c r="G3" s="69"/>
      <c r="H3" s="41"/>
      <c r="I3" s="35"/>
      <c r="J3" s="36"/>
      <c r="K3" s="13"/>
      <c r="L3" s="37"/>
      <c r="M3" s="38"/>
      <c r="N3" s="39"/>
      <c r="O3" s="40"/>
      <c r="P3" s="13"/>
      <c r="Q3" s="13"/>
      <c r="R3" s="37"/>
      <c r="S3" s="37"/>
      <c r="T3" s="37"/>
      <c r="U3" s="37"/>
      <c r="V3" s="13"/>
    </row>
    <row r="4" ht="12.75" customHeight="1">
      <c r="A4" s="32" t="s">
        <v>298</v>
      </c>
      <c r="B4" s="43" t="s">
        <v>299</v>
      </c>
      <c r="C4" s="11"/>
      <c r="D4" s="44" t="s">
        <v>300</v>
      </c>
      <c r="E4" s="45" t="s">
        <v>301</v>
      </c>
      <c r="F4" s="44"/>
      <c r="G4" s="45"/>
      <c r="H4" s="45" t="s">
        <v>302</v>
      </c>
      <c r="I4" s="35"/>
      <c r="J4" s="36"/>
      <c r="K4" s="13"/>
      <c r="L4" s="37"/>
      <c r="M4" s="38"/>
      <c r="N4" s="39"/>
      <c r="O4" s="40"/>
      <c r="P4" s="13"/>
      <c r="Q4" s="13"/>
      <c r="R4" s="37"/>
      <c r="S4" s="37"/>
      <c r="T4" s="37"/>
      <c r="U4" s="37"/>
      <c r="V4" s="13"/>
    </row>
    <row r="5" ht="14.85" customHeight="1">
      <c r="A5" s="5"/>
      <c r="B5" s="46"/>
      <c r="C5" s="46"/>
      <c r="D5" s="46"/>
      <c r="E5" s="47"/>
      <c r="F5" s="47"/>
      <c r="G5" s="46"/>
      <c r="H5" s="46"/>
      <c r="I5" s="46"/>
      <c r="J5" s="48"/>
      <c r="K5" s="46"/>
      <c r="L5" s="49"/>
      <c r="M5" s="48"/>
      <c r="N5" s="46"/>
      <c r="O5" s="49"/>
      <c r="P5" s="49"/>
      <c r="Q5" s="46"/>
      <c r="R5" s="49"/>
      <c r="S5" s="49"/>
      <c r="T5" s="49"/>
      <c r="U5" s="49"/>
      <c r="V5" s="46"/>
    </row>
    <row r="6" ht="14.85" customHeight="1">
      <c r="A6" s="50" t="s">
        <v>303</v>
      </c>
      <c r="B6" s="50" t="s">
        <v>304</v>
      </c>
      <c r="C6" s="51" t="s">
        <v>305</v>
      </c>
      <c r="D6" s="52"/>
      <c r="E6" s="53"/>
      <c r="F6" s="54"/>
      <c r="G6" s="51" t="s">
        <v>306</v>
      </c>
      <c r="H6" s="55"/>
      <c r="I6" s="51" t="s">
        <v>307</v>
      </c>
      <c r="J6" s="56"/>
      <c r="K6" s="52"/>
      <c r="L6" s="57"/>
      <c r="M6" s="58"/>
      <c r="N6" s="51" t="s">
        <v>308</v>
      </c>
      <c r="O6" s="59"/>
      <c r="P6" s="50" t="s">
        <v>309</v>
      </c>
      <c r="Q6" s="51" t="s">
        <v>310</v>
      </c>
      <c r="R6" s="57"/>
      <c r="S6" s="57"/>
      <c r="T6" s="57"/>
      <c r="U6" s="59"/>
      <c r="V6" s="50" t="s">
        <v>311</v>
      </c>
    </row>
    <row r="7" ht="55.149999999999999" customHeight="1">
      <c r="A7" s="60"/>
      <c r="B7" s="60"/>
      <c r="C7" s="50" t="s">
        <v>312</v>
      </c>
      <c r="D7" s="50" t="s">
        <v>313</v>
      </c>
      <c r="E7" s="50" t="s">
        <v>314</v>
      </c>
      <c r="F7" s="50" t="s">
        <v>315</v>
      </c>
      <c r="G7" s="50" t="s">
        <v>316</v>
      </c>
      <c r="H7" s="50" t="s">
        <v>317</v>
      </c>
      <c r="I7" s="50" t="s">
        <v>318</v>
      </c>
      <c r="J7" s="50" t="s">
        <v>319</v>
      </c>
      <c r="K7" s="50" t="s">
        <v>320</v>
      </c>
      <c r="L7" s="50" t="s">
        <v>321</v>
      </c>
      <c r="M7" s="50" t="s">
        <v>322</v>
      </c>
      <c r="N7" s="50" t="s">
        <v>323</v>
      </c>
      <c r="O7" s="50" t="s">
        <v>324</v>
      </c>
      <c r="P7" s="61"/>
      <c r="Q7" s="50" t="s">
        <v>325</v>
      </c>
      <c r="R7" s="50" t="s">
        <v>326</v>
      </c>
      <c r="S7" s="50" t="s">
        <v>327</v>
      </c>
      <c r="T7" s="50" t="s">
        <v>328</v>
      </c>
      <c r="U7" s="50" t="s">
        <v>329</v>
      </c>
      <c r="V7" s="60"/>
    </row>
    <row r="8" ht="55.149999999999999" customHeight="1">
      <c r="A8" s="62" t="s">
        <v>330</v>
      </c>
      <c r="B8" s="63" t="s">
        <v>331</v>
      </c>
      <c r="C8" s="62" t="s">
        <v>332</v>
      </c>
      <c r="D8" s="62" t="s">
        <v>333</v>
      </c>
      <c r="E8" s="62" t="s">
        <v>334</v>
      </c>
      <c r="F8" s="62" t="s">
        <v>335</v>
      </c>
      <c r="G8" s="62" t="s">
        <v>336</v>
      </c>
      <c r="H8" s="62" t="s">
        <v>337</v>
      </c>
      <c r="I8" s="62" t="s">
        <v>338</v>
      </c>
      <c r="J8" s="62" t="s">
        <v>339</v>
      </c>
      <c r="K8" s="62" t="s">
        <v>340</v>
      </c>
      <c r="L8" s="62" t="s">
        <v>341</v>
      </c>
      <c r="M8" s="62" t="s">
        <v>342</v>
      </c>
      <c r="N8" s="62" t="s">
        <v>343</v>
      </c>
      <c r="O8" s="64">
        <v>1411010.96</v>
      </c>
      <c r="P8" s="64">
        <v>0</v>
      </c>
      <c r="Q8" s="62" t="s">
        <v>344</v>
      </c>
      <c r="R8" s="64">
        <v>5102243.9199999999</v>
      </c>
      <c r="S8" s="64">
        <v>0</v>
      </c>
      <c r="T8" s="64">
        <v>0</v>
      </c>
      <c r="U8" s="64">
        <v>4608934.3499999996</v>
      </c>
      <c r="V8" s="62" t="s">
        <v>345</v>
      </c>
    </row>
    <row r="9" ht="34.25" customHeight="1">
      <c r="A9" s="65" t="s">
        <v>346</v>
      </c>
      <c r="B9" s="63" t="s">
        <v>347</v>
      </c>
      <c r="C9" s="65" t="s">
        <v>348</v>
      </c>
      <c r="D9" s="65" t="s">
        <v>349</v>
      </c>
      <c r="E9" s="66" t="s">
        <v>350</v>
      </c>
      <c r="F9" s="66" t="s">
        <v>351</v>
      </c>
      <c r="G9" s="65" t="s">
        <v>352</v>
      </c>
      <c r="H9" s="65" t="s">
        <v>353</v>
      </c>
      <c r="I9" s="65" t="s">
        <v>354</v>
      </c>
      <c r="J9" s="67">
        <v>45299</v>
      </c>
      <c r="K9" s="65" t="s">
        <v>355</v>
      </c>
      <c r="L9" s="68">
        <v>160100</v>
      </c>
      <c r="M9" s="67">
        <v>45372</v>
      </c>
      <c r="N9" s="65" t="s">
        <v>356</v>
      </c>
      <c r="O9" s="64">
        <v>37863.650000000001</v>
      </c>
      <c r="P9" s="64">
        <v>0</v>
      </c>
      <c r="Q9" s="65" t="s">
        <v>357</v>
      </c>
      <c r="R9" s="64">
        <f>O9+L9</f>
        <v>197963.64999999999</v>
      </c>
      <c r="S9" s="64">
        <v>0</v>
      </c>
      <c r="T9" s="64">
        <f>R9</f>
        <v>197963.64999999999</v>
      </c>
      <c r="U9" s="64">
        <f>T9</f>
        <v>197963.64999999999</v>
      </c>
      <c r="V9" s="65" t="s">
        <v>358</v>
      </c>
    </row>
    <row r="10" ht="23.800000000000001" customHeight="1">
      <c r="A10" s="65" t="s">
        <v>359</v>
      </c>
      <c r="B10" s="63" t="s">
        <v>360</v>
      </c>
      <c r="C10" s="65" t="s">
        <v>361</v>
      </c>
      <c r="D10" s="65" t="s">
        <v>362</v>
      </c>
      <c r="E10" s="66" t="s">
        <v>363</v>
      </c>
      <c r="F10" s="66" t="s">
        <v>364</v>
      </c>
      <c r="G10" s="65" t="s">
        <v>365</v>
      </c>
      <c r="H10" s="65" t="s">
        <v>366</v>
      </c>
      <c r="I10" s="65" t="s">
        <v>367</v>
      </c>
      <c r="J10" s="67">
        <v>45376</v>
      </c>
      <c r="K10" s="65" t="s">
        <v>368</v>
      </c>
      <c r="L10" s="68">
        <v>85284.639999999999</v>
      </c>
      <c r="M10" s="67">
        <v>45401</v>
      </c>
      <c r="N10" s="65" t="s">
        <v>369</v>
      </c>
      <c r="O10" s="64">
        <v>0</v>
      </c>
      <c r="P10" s="64">
        <v>0</v>
      </c>
      <c r="Q10" s="65" t="s">
        <v>370</v>
      </c>
      <c r="R10" s="64">
        <v>85284.639999999999</v>
      </c>
      <c r="S10" s="64">
        <v>0</v>
      </c>
      <c r="T10" s="64">
        <f>R10</f>
        <v>85284.639999999999</v>
      </c>
      <c r="U10" s="64">
        <f>T10</f>
        <v>85284.639999999999</v>
      </c>
      <c r="V10" s="65" t="s">
        <v>371</v>
      </c>
    </row>
    <row r="11" ht="14.85" customHeight="1">
      <c r="A11" s="65"/>
      <c r="B11" s="63"/>
      <c r="C11" s="65"/>
      <c r="D11" s="65"/>
      <c r="E11" s="64"/>
      <c r="F11" s="64"/>
      <c r="G11" s="65"/>
      <c r="H11" s="65"/>
      <c r="I11" s="65"/>
      <c r="J11" s="67"/>
      <c r="K11" s="65"/>
      <c r="L11" s="64"/>
      <c r="M11" s="67"/>
      <c r="N11" s="65"/>
      <c r="O11" s="64"/>
      <c r="P11" s="64"/>
      <c r="Q11" s="65"/>
      <c r="R11" s="64"/>
      <c r="S11" s="64"/>
      <c r="T11" s="64"/>
      <c r="U11" s="64"/>
      <c r="V11" s="65"/>
    </row>
    <row r="12" ht="14.85" customHeight="1">
      <c r="A12" s="65"/>
      <c r="B12" s="63"/>
      <c r="C12" s="65"/>
      <c r="D12" s="65"/>
      <c r="E12" s="64"/>
      <c r="F12" s="64"/>
      <c r="G12" s="65"/>
      <c r="H12" s="65"/>
      <c r="I12" s="65"/>
      <c r="J12" s="67"/>
      <c r="K12" s="65"/>
      <c r="L12" s="64"/>
      <c r="M12" s="67"/>
      <c r="N12" s="65"/>
      <c r="O12" s="64"/>
      <c r="P12" s="64"/>
      <c r="Q12" s="65"/>
      <c r="R12" s="64"/>
      <c r="S12" s="64"/>
      <c r="T12" s="64"/>
      <c r="U12" s="64"/>
      <c r="V12" s="65"/>
    </row>
    <row r="13" ht="14.85" customHeight="1">
      <c r="A13" s="65"/>
      <c r="B13" s="63"/>
      <c r="C13" s="65"/>
      <c r="D13" s="65"/>
      <c r="E13" s="64"/>
      <c r="F13" s="64"/>
      <c r="G13" s="65"/>
      <c r="H13" s="65"/>
      <c r="I13" s="65"/>
      <c r="J13" s="67"/>
      <c r="K13" s="65"/>
      <c r="L13" s="64"/>
      <c r="M13" s="67"/>
      <c r="N13" s="65"/>
      <c r="O13" s="64"/>
      <c r="P13" s="64"/>
      <c r="Q13" s="65"/>
      <c r="R13" s="64"/>
      <c r="S13" s="64"/>
      <c r="T13" s="64"/>
      <c r="U13" s="64"/>
      <c r="V13" s="65"/>
    </row>
    <row r="14" ht="14.85" customHeight="1">
      <c r="A14" s="65"/>
      <c r="B14" s="63"/>
      <c r="C14" s="65"/>
      <c r="D14" s="65"/>
      <c r="E14" s="64"/>
      <c r="F14" s="64"/>
      <c r="G14" s="65"/>
      <c r="H14" s="65"/>
      <c r="I14" s="65"/>
      <c r="J14" s="67"/>
      <c r="K14" s="65"/>
      <c r="L14" s="64"/>
      <c r="M14" s="67"/>
      <c r="N14" s="65"/>
      <c r="O14" s="64"/>
      <c r="P14" s="64"/>
      <c r="Q14" s="65"/>
      <c r="R14" s="64"/>
      <c r="S14" s="64"/>
      <c r="T14" s="64"/>
      <c r="U14" s="64"/>
      <c r="V14" s="65"/>
    </row>
    <row r="15" ht="14.85" customHeight="1">
      <c r="A15" s="65"/>
      <c r="B15" s="63"/>
      <c r="C15" s="65"/>
      <c r="D15" s="65"/>
      <c r="E15" s="64"/>
      <c r="F15" s="64"/>
      <c r="G15" s="65"/>
      <c r="H15" s="65"/>
      <c r="I15" s="65"/>
      <c r="J15" s="67"/>
      <c r="K15" s="65"/>
      <c r="L15" s="64"/>
      <c r="M15" s="67"/>
      <c r="N15" s="65"/>
      <c r="O15" s="64"/>
      <c r="P15" s="64"/>
      <c r="Q15" s="65"/>
      <c r="R15" s="64"/>
      <c r="S15" s="64"/>
      <c r="T15" s="64"/>
      <c r="U15" s="64"/>
      <c r="V15" s="65"/>
    </row>
    <row r="16" ht="14.85" customHeight="1">
      <c r="A16" s="65"/>
      <c r="B16" s="63"/>
      <c r="C16" s="65"/>
      <c r="D16" s="65"/>
      <c r="E16" s="64"/>
      <c r="F16" s="64"/>
      <c r="G16" s="65"/>
      <c r="H16" s="65"/>
      <c r="I16" s="65"/>
      <c r="J16" s="67"/>
      <c r="K16" s="65"/>
      <c r="L16" s="64"/>
      <c r="M16" s="67"/>
      <c r="N16" s="65"/>
      <c r="O16" s="64"/>
      <c r="P16" s="64"/>
      <c r="Q16" s="65"/>
      <c r="R16" s="64"/>
      <c r="S16" s="64"/>
      <c r="T16" s="64"/>
      <c r="U16" s="64"/>
      <c r="V16" s="65"/>
    </row>
    <row r="17" ht="14.85" customHeight="1">
      <c r="A17" s="65"/>
      <c r="B17" s="63"/>
      <c r="C17" s="65"/>
      <c r="D17" s="65"/>
      <c r="E17" s="64"/>
      <c r="F17" s="64"/>
      <c r="G17" s="65"/>
      <c r="H17" s="65"/>
      <c r="I17" s="65"/>
      <c r="J17" s="67"/>
      <c r="K17" s="65"/>
      <c r="L17" s="64"/>
      <c r="M17" s="67"/>
      <c r="N17" s="65"/>
      <c r="O17" s="64"/>
      <c r="P17" s="64"/>
      <c r="Q17" s="65"/>
      <c r="R17" s="64"/>
      <c r="S17" s="64"/>
      <c r="T17" s="64"/>
      <c r="U17" s="64"/>
      <c r="V17" s="65"/>
    </row>
    <row r="18" ht="14.85" customHeight="1">
      <c r="A18" s="65"/>
      <c r="B18" s="63"/>
      <c r="C18" s="65"/>
      <c r="D18" s="65"/>
      <c r="E18" s="64"/>
      <c r="F18" s="64"/>
      <c r="G18" s="65"/>
      <c r="H18" s="65"/>
      <c r="I18" s="65"/>
      <c r="J18" s="67"/>
      <c r="K18" s="65"/>
      <c r="L18" s="64"/>
      <c r="M18" s="67"/>
      <c r="N18" s="65"/>
      <c r="O18" s="64"/>
      <c r="P18" s="64"/>
      <c r="Q18" s="65"/>
      <c r="R18" s="64"/>
      <c r="S18" s="64"/>
      <c r="T18" s="64"/>
      <c r="U18" s="64"/>
      <c r="V18" s="65"/>
    </row>
    <row r="19" ht="14.85" customHeight="1">
      <c r="A19" s="65"/>
      <c r="B19" s="63"/>
      <c r="C19" s="65"/>
      <c r="D19" s="65"/>
      <c r="E19" s="64"/>
      <c r="F19" s="64"/>
      <c r="G19" s="65"/>
      <c r="H19" s="65"/>
      <c r="I19" s="65"/>
      <c r="J19" s="67"/>
      <c r="K19" s="65"/>
      <c r="L19" s="64"/>
      <c r="M19" s="67"/>
      <c r="N19" s="65"/>
      <c r="O19" s="64"/>
      <c r="P19" s="64"/>
      <c r="Q19" s="65"/>
      <c r="R19" s="64"/>
      <c r="S19" s="64"/>
      <c r="T19" s="64"/>
      <c r="U19" s="64"/>
      <c r="V19" s="65"/>
    </row>
    <row r="20" ht="14.85" customHeight="1">
      <c r="A20" s="65"/>
      <c r="B20" s="63"/>
      <c r="C20" s="65"/>
      <c r="D20" s="65"/>
      <c r="E20" s="64"/>
      <c r="F20" s="64"/>
      <c r="G20" s="65"/>
      <c r="H20" s="65"/>
      <c r="I20" s="65"/>
      <c r="J20" s="67"/>
      <c r="K20" s="65"/>
      <c r="L20" s="64"/>
      <c r="M20" s="67"/>
      <c r="N20" s="65"/>
      <c r="O20" s="64"/>
      <c r="P20" s="64"/>
      <c r="Q20" s="65"/>
      <c r="R20" s="64"/>
      <c r="S20" s="64"/>
      <c r="T20" s="64"/>
      <c r="U20" s="64"/>
      <c r="V20" s="65"/>
    </row>
    <row r="21" ht="14.85" customHeight="1">
      <c r="A21" s="65"/>
      <c r="B21" s="63"/>
      <c r="C21" s="65"/>
      <c r="D21" s="65"/>
      <c r="E21" s="64"/>
      <c r="F21" s="64"/>
      <c r="G21" s="65"/>
      <c r="H21" s="65"/>
      <c r="I21" s="65"/>
      <c r="J21" s="67"/>
      <c r="K21" s="65"/>
      <c r="L21" s="64"/>
      <c r="M21" s="67"/>
      <c r="N21" s="65"/>
      <c r="O21" s="64"/>
      <c r="P21" s="64"/>
      <c r="Q21" s="65"/>
      <c r="R21" s="64"/>
      <c r="S21" s="64"/>
      <c r="T21" s="64"/>
      <c r="U21" s="64"/>
      <c r="V21" s="65"/>
    </row>
    <row r="22" ht="14.85" customHeight="1">
      <c r="A22" s="65"/>
      <c r="B22" s="63"/>
      <c r="C22" s="65"/>
      <c r="D22" s="65"/>
      <c r="E22" s="64"/>
      <c r="F22" s="64"/>
      <c r="G22" s="65"/>
      <c r="H22" s="65"/>
      <c r="I22" s="65"/>
      <c r="J22" s="67"/>
      <c r="K22" s="65"/>
      <c r="L22" s="64"/>
      <c r="M22" s="67"/>
      <c r="N22" s="65"/>
      <c r="O22" s="64"/>
      <c r="P22" s="64"/>
      <c r="Q22" s="65"/>
      <c r="R22" s="64"/>
      <c r="S22" s="64"/>
      <c r="T22" s="64"/>
      <c r="U22" s="64"/>
      <c r="V22" s="65"/>
    </row>
  </sheetData>
  <sheetProtection autoFilter="1" deleteColumns="1" deleteRows="1" formatCells="1" formatColumns="1" formatRows="1" insertColumns="1" insertHyperlinks="1" insertRows="1" objects="0" pivotTables="1" scenarios="0" selectLockedCells="0" selectUnlockedCells="0" sheet="1" sort="1"/>
  <mergeCells count="13">
    <mergeCell ref="E1:G1"/>
    <mergeCell ref="E2:G2"/>
    <mergeCell ref="E3:G3"/>
    <mergeCell ref="E4:G4"/>
    <mergeCell ref="A6:A7"/>
    <mergeCell ref="B6:B7"/>
    <mergeCell ref="C6:F6"/>
    <mergeCell ref="G6:H6"/>
    <mergeCell ref="I6:M6"/>
    <mergeCell ref="N6:O6"/>
    <mergeCell ref="P6:P7"/>
    <mergeCell ref="Q6:U6"/>
    <mergeCell ref="V6:V7"/>
  </mergeCells>
  <printOptions horizontalCentered="1"/>
  <pageMargins left="0.19644399999999998" right="0.19644399999999998" top="0.19644399999999998" bottom="0.19644399999999998" header="0.59012000000000009" footer="0.236206"/>
  <pageSetup paperHeight="210" paperWidth="297" firstPageNumber="1" orientation="landscape" useFirstPageNumber="1" paperUnits="mm"/>
  <headerFooter>
    <oddHeader>&amp;L&amp;24&amp;"-,Regular"MAPA DEMONSTRATIVO DE OBRAS E SERVIÇOS DE ENGENHARIA&amp;R&amp;24&amp;"-,Regular"&amp;A</oddHeader>
    <oddFooter>Página 1 de 99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showGridLines="1" zoomScale="100" zoomScaleNormal="100" workbookViewId="0">
      <selection activeCell="H3" activeCellId="0" sqref="H3"/>
    </sheetView>
  </sheetViews>
  <sheetFormatPr defaultRowHeight="15"/>
  <cols>
    <col customWidth="1" min="1" max="1" width="21.413"/>
    <col customWidth="1" min="2" max="2" width="62.122199999999999"/>
    <col customWidth="1" min="3" max="3" width="11.8874"/>
    <col customWidth="1" min="4" max="4" width="62.122199999999999"/>
    <col customWidth="1" min="5" max="6" width="14.406000000000001"/>
    <col customWidth="1" min="7" max="7" width="16.9148"/>
    <col customWidth="1" min="8" max="8" width="62.122199999999999"/>
    <col customWidth="1" min="9" max="9" width="11.8874"/>
    <col customWidth="1" min="10" max="10" width="11.8874"/>
    <col customWidth="1" min="11" max="11" width="9.3786000000000005"/>
    <col customWidth="1" min="12" max="12" width="14.406000000000001"/>
    <col customWidth="1" min="13" max="13" width="11.8874"/>
    <col customWidth="1" min="14" max="14" width="9.3786000000000005"/>
    <col customWidth="1" min="15" max="16" width="14.406000000000001"/>
    <col customWidth="1" min="17" max="17" width="14.406000000000001"/>
    <col customWidth="1" min="18" max="21" width="14.406000000000001"/>
    <col customWidth="1" min="22" max="22" width="16.277799999999999"/>
    <col customWidth="1" min="23" max="1024" width="10.6722"/>
    <col customWidth="1" min="1025" max="1124" width="10.6722"/>
  </cols>
  <sheetData>
    <row r="1" ht="12.75" customHeight="1">
      <c r="A1" s="32" t="s">
        <v>372</v>
      </c>
      <c r="B1" s="33" t="s">
        <v>373</v>
      </c>
      <c r="C1" s="11"/>
      <c r="D1" s="14"/>
      <c r="E1" s="34"/>
      <c r="F1" s="14"/>
      <c r="G1" s="11"/>
      <c r="H1" s="14"/>
      <c r="I1" s="35"/>
      <c r="J1" s="36"/>
      <c r="K1" s="13"/>
      <c r="L1" s="37"/>
      <c r="M1" s="38"/>
      <c r="N1" s="39"/>
      <c r="O1" s="40"/>
      <c r="P1" s="13"/>
      <c r="Q1" s="13"/>
      <c r="R1" s="37"/>
      <c r="S1" s="37"/>
      <c r="T1" s="37"/>
      <c r="U1" s="37"/>
      <c r="V1" s="13"/>
    </row>
    <row r="2" ht="12.75" customHeight="1">
      <c r="A2" s="32" t="s">
        <v>374</v>
      </c>
      <c r="B2" s="33" t="s">
        <v>375</v>
      </c>
      <c r="C2" s="11"/>
      <c r="D2" s="14" t="s">
        <v>376</v>
      </c>
      <c r="E2" s="5" t="s">
        <v>377</v>
      </c>
      <c r="F2" s="14" t="s">
        <v>378</v>
      </c>
      <c r="G2" s="11"/>
      <c r="H2" s="14" t="s">
        <v>379</v>
      </c>
      <c r="I2" s="35"/>
      <c r="J2" s="36"/>
      <c r="K2" s="13"/>
      <c r="L2" s="37"/>
      <c r="M2" s="38"/>
      <c r="N2" s="39"/>
      <c r="O2" s="40"/>
      <c r="P2" s="13"/>
      <c r="Q2" s="13"/>
      <c r="R2" s="37"/>
      <c r="S2" s="37"/>
      <c r="T2" s="37"/>
      <c r="U2" s="37"/>
      <c r="V2" s="13"/>
    </row>
    <row r="3" ht="12.75" customHeight="1">
      <c r="A3" s="32" t="s">
        <v>380</v>
      </c>
      <c r="B3" s="33" t="s">
        <v>381</v>
      </c>
      <c r="C3" s="11"/>
      <c r="D3" s="41" t="s">
        <v>382</v>
      </c>
      <c r="E3" s="70" t="s">
        <v>383</v>
      </c>
      <c r="F3" s="41"/>
      <c r="G3" s="69"/>
      <c r="H3" s="41" t="s">
        <v>384</v>
      </c>
      <c r="I3" s="35"/>
      <c r="J3" s="36"/>
      <c r="K3" s="13"/>
      <c r="L3" s="37"/>
      <c r="M3" s="38"/>
      <c r="N3" s="39"/>
      <c r="O3" s="40"/>
      <c r="P3" s="13"/>
      <c r="Q3" s="13"/>
      <c r="R3" s="37"/>
      <c r="S3" s="37"/>
      <c r="T3" s="37"/>
      <c r="U3" s="37"/>
      <c r="V3" s="13"/>
    </row>
    <row r="4" ht="12.75" customHeight="1">
      <c r="A4" s="32" t="s">
        <v>385</v>
      </c>
      <c r="B4" s="43" t="s">
        <v>386</v>
      </c>
      <c r="C4" s="11"/>
      <c r="D4" s="44" t="s">
        <v>387</v>
      </c>
      <c r="E4" s="45" t="s">
        <v>388</v>
      </c>
      <c r="F4" s="44"/>
      <c r="G4" s="45"/>
      <c r="H4" s="45" t="s">
        <v>389</v>
      </c>
      <c r="I4" s="35"/>
      <c r="J4" s="36"/>
      <c r="K4" s="13"/>
      <c r="L4" s="37"/>
      <c r="M4" s="38"/>
      <c r="N4" s="39"/>
      <c r="O4" s="40"/>
      <c r="P4" s="13"/>
      <c r="Q4" s="13"/>
      <c r="R4" s="37"/>
      <c r="S4" s="37"/>
      <c r="T4" s="37"/>
      <c r="U4" s="37"/>
      <c r="V4" s="13"/>
    </row>
    <row r="5" ht="14.85" customHeight="1">
      <c r="A5" s="5"/>
      <c r="B5" s="46"/>
      <c r="C5" s="46"/>
      <c r="D5" s="46"/>
      <c r="E5" s="47"/>
      <c r="F5" s="47"/>
      <c r="G5" s="46"/>
      <c r="H5" s="46"/>
      <c r="I5" s="46"/>
      <c r="J5" s="48"/>
      <c r="K5" s="46"/>
      <c r="L5" s="49"/>
      <c r="M5" s="48"/>
      <c r="N5" s="46"/>
      <c r="O5" s="49"/>
      <c r="P5" s="49"/>
      <c r="Q5" s="46"/>
      <c r="R5" s="49"/>
      <c r="S5" s="49"/>
      <c r="T5" s="49"/>
      <c r="U5" s="49"/>
      <c r="V5" s="46"/>
    </row>
    <row r="6" ht="14.85" customHeight="1">
      <c r="A6" s="50" t="s">
        <v>390</v>
      </c>
      <c r="B6" s="50" t="s">
        <v>391</v>
      </c>
      <c r="C6" s="51" t="s">
        <v>392</v>
      </c>
      <c r="D6" s="52"/>
      <c r="E6" s="53"/>
      <c r="F6" s="54"/>
      <c r="G6" s="51" t="s">
        <v>393</v>
      </c>
      <c r="H6" s="55"/>
      <c r="I6" s="51" t="s">
        <v>394</v>
      </c>
      <c r="J6" s="56"/>
      <c r="K6" s="52"/>
      <c r="L6" s="57"/>
      <c r="M6" s="58"/>
      <c r="N6" s="51" t="s">
        <v>395</v>
      </c>
      <c r="O6" s="59"/>
      <c r="P6" s="50" t="s">
        <v>396</v>
      </c>
      <c r="Q6" s="51" t="s">
        <v>397</v>
      </c>
      <c r="R6" s="57"/>
      <c r="S6" s="57"/>
      <c r="T6" s="57"/>
      <c r="U6" s="59"/>
      <c r="V6" s="50" t="s">
        <v>398</v>
      </c>
    </row>
    <row r="7" ht="55.149999999999999" customHeight="1">
      <c r="A7" s="60"/>
      <c r="B7" s="60"/>
      <c r="C7" s="50" t="s">
        <v>399</v>
      </c>
      <c r="D7" s="50" t="s">
        <v>400</v>
      </c>
      <c r="E7" s="50" t="s">
        <v>401</v>
      </c>
      <c r="F7" s="50" t="s">
        <v>402</v>
      </c>
      <c r="G7" s="50" t="s">
        <v>403</v>
      </c>
      <c r="H7" s="50" t="s">
        <v>404</v>
      </c>
      <c r="I7" s="50" t="s">
        <v>405</v>
      </c>
      <c r="J7" s="50" t="s">
        <v>406</v>
      </c>
      <c r="K7" s="50" t="s">
        <v>407</v>
      </c>
      <c r="L7" s="50" t="s">
        <v>408</v>
      </c>
      <c r="M7" s="50" t="s">
        <v>409</v>
      </c>
      <c r="N7" s="50" t="s">
        <v>410</v>
      </c>
      <c r="O7" s="50" t="s">
        <v>411</v>
      </c>
      <c r="P7" s="61"/>
      <c r="Q7" s="50" t="s">
        <v>412</v>
      </c>
      <c r="R7" s="50" t="s">
        <v>413</v>
      </c>
      <c r="S7" s="50" t="s">
        <v>414</v>
      </c>
      <c r="T7" s="50" t="s">
        <v>415</v>
      </c>
      <c r="U7" s="50" t="s">
        <v>416</v>
      </c>
      <c r="V7" s="60"/>
    </row>
    <row r="8" ht="55.149999999999999" customHeight="1">
      <c r="A8" s="62" t="s">
        <v>417</v>
      </c>
      <c r="B8" s="63" t="s">
        <v>418</v>
      </c>
      <c r="C8" s="62" t="s">
        <v>419</v>
      </c>
      <c r="D8" s="62" t="s">
        <v>420</v>
      </c>
      <c r="E8" s="62" t="s">
        <v>421</v>
      </c>
      <c r="F8" s="62" t="s">
        <v>422</v>
      </c>
      <c r="G8" s="62" t="s">
        <v>423</v>
      </c>
      <c r="H8" s="62" t="s">
        <v>424</v>
      </c>
      <c r="I8" s="62" t="s">
        <v>425</v>
      </c>
      <c r="J8" s="62" t="s">
        <v>426</v>
      </c>
      <c r="K8" s="62" t="s">
        <v>427</v>
      </c>
      <c r="L8" s="62" t="s">
        <v>428</v>
      </c>
      <c r="M8" s="62" t="s">
        <v>429</v>
      </c>
      <c r="N8" s="62" t="s">
        <v>430</v>
      </c>
      <c r="O8" s="64">
        <v>1411010.96</v>
      </c>
      <c r="P8" s="64">
        <v>0</v>
      </c>
      <c r="Q8" s="62" t="s">
        <v>431</v>
      </c>
      <c r="R8" s="64">
        <v>5102243.9199999999</v>
      </c>
      <c r="S8" s="64">
        <v>0</v>
      </c>
      <c r="T8" s="64">
        <v>0</v>
      </c>
      <c r="U8" s="64">
        <v>4608934.3499999996</v>
      </c>
      <c r="V8" s="62" t="s">
        <v>432</v>
      </c>
    </row>
    <row r="9" ht="34.25" customHeight="1">
      <c r="A9" s="65" t="s">
        <v>433</v>
      </c>
      <c r="B9" s="63" t="s">
        <v>434</v>
      </c>
      <c r="C9" s="65" t="s">
        <v>435</v>
      </c>
      <c r="D9" s="65" t="s">
        <v>436</v>
      </c>
      <c r="E9" s="66" t="s">
        <v>437</v>
      </c>
      <c r="F9" s="66" t="s">
        <v>438</v>
      </c>
      <c r="G9" s="65" t="s">
        <v>439</v>
      </c>
      <c r="H9" s="65" t="s">
        <v>440</v>
      </c>
      <c r="I9" s="65" t="s">
        <v>441</v>
      </c>
      <c r="J9" s="67">
        <v>45299</v>
      </c>
      <c r="K9" s="65" t="s">
        <v>442</v>
      </c>
      <c r="L9" s="68">
        <v>160100</v>
      </c>
      <c r="M9" s="67">
        <v>45372</v>
      </c>
      <c r="N9" s="65" t="s">
        <v>443</v>
      </c>
      <c r="O9" s="64">
        <v>37863.650000000001</v>
      </c>
      <c r="P9" s="64">
        <v>0</v>
      </c>
      <c r="Q9" s="65" t="s">
        <v>444</v>
      </c>
      <c r="R9" s="64">
        <f>O9+L9</f>
        <v>197963.64999999999</v>
      </c>
      <c r="S9" s="64">
        <v>0</v>
      </c>
      <c r="T9" s="64">
        <f>R9</f>
        <v>197963.64999999999</v>
      </c>
      <c r="U9" s="64">
        <f>T9</f>
        <v>197963.64999999999</v>
      </c>
      <c r="V9" s="65" t="s">
        <v>445</v>
      </c>
    </row>
    <row r="10" ht="23.800000000000001" customHeight="1">
      <c r="A10" s="65" t="s">
        <v>446</v>
      </c>
      <c r="B10" s="63" t="s">
        <v>447</v>
      </c>
      <c r="C10" s="65" t="s">
        <v>448</v>
      </c>
      <c r="D10" s="65" t="s">
        <v>449</v>
      </c>
      <c r="E10" s="66" t="s">
        <v>450</v>
      </c>
      <c r="F10" s="66" t="s">
        <v>451</v>
      </c>
      <c r="G10" s="65" t="s">
        <v>452</v>
      </c>
      <c r="H10" s="65" t="s">
        <v>453</v>
      </c>
      <c r="I10" s="65" t="s">
        <v>454</v>
      </c>
      <c r="J10" s="67">
        <v>45376</v>
      </c>
      <c r="K10" s="65" t="s">
        <v>455</v>
      </c>
      <c r="L10" s="68">
        <v>85284.639999999999</v>
      </c>
      <c r="M10" s="67">
        <v>45401</v>
      </c>
      <c r="N10" s="65" t="s">
        <v>456</v>
      </c>
      <c r="O10" s="64">
        <v>0</v>
      </c>
      <c r="P10" s="64">
        <v>0</v>
      </c>
      <c r="Q10" s="65" t="s">
        <v>457</v>
      </c>
      <c r="R10" s="64">
        <v>85284.639999999999</v>
      </c>
      <c r="S10" s="64">
        <v>0</v>
      </c>
      <c r="T10" s="64">
        <f>R10</f>
        <v>85284.639999999999</v>
      </c>
      <c r="U10" s="64">
        <f>T10</f>
        <v>85284.639999999999</v>
      </c>
      <c r="V10" s="65" t="s">
        <v>458</v>
      </c>
    </row>
    <row r="11" ht="14.85" customHeight="1">
      <c r="A11" s="65"/>
      <c r="B11" s="63"/>
      <c r="C11" s="65"/>
      <c r="D11" s="65"/>
      <c r="E11" s="64"/>
      <c r="F11" s="64"/>
      <c r="G11" s="65"/>
      <c r="H11" s="65"/>
      <c r="I11" s="65"/>
      <c r="J11" s="67"/>
      <c r="K11" s="65"/>
      <c r="L11" s="64"/>
      <c r="M11" s="67"/>
      <c r="N11" s="65"/>
      <c r="O11" s="64"/>
      <c r="P11" s="64"/>
      <c r="Q11" s="65"/>
      <c r="R11" s="64"/>
      <c r="S11" s="64"/>
      <c r="T11" s="64"/>
      <c r="U11" s="64"/>
      <c r="V11" s="65"/>
    </row>
    <row r="12" ht="14.85" customHeight="1">
      <c r="A12" s="65"/>
      <c r="B12" s="63"/>
      <c r="C12" s="65"/>
      <c r="D12" s="65"/>
      <c r="E12" s="64"/>
      <c r="F12" s="64"/>
      <c r="G12" s="65"/>
      <c r="H12" s="65"/>
      <c r="I12" s="65"/>
      <c r="J12" s="67"/>
      <c r="K12" s="65"/>
      <c r="L12" s="64"/>
      <c r="M12" s="67"/>
      <c r="N12" s="65"/>
      <c r="O12" s="64"/>
      <c r="P12" s="64"/>
      <c r="Q12" s="65"/>
      <c r="R12" s="64"/>
      <c r="S12" s="64"/>
      <c r="T12" s="64"/>
      <c r="U12" s="64"/>
      <c r="V12" s="65"/>
    </row>
    <row r="13" ht="14.85" customHeight="1">
      <c r="A13" s="65"/>
      <c r="B13" s="63"/>
      <c r="C13" s="65"/>
      <c r="D13" s="65"/>
      <c r="E13" s="64"/>
      <c r="F13" s="64"/>
      <c r="G13" s="65"/>
      <c r="H13" s="65"/>
      <c r="I13" s="65"/>
      <c r="J13" s="67"/>
      <c r="K13" s="65"/>
      <c r="L13" s="64"/>
      <c r="M13" s="67"/>
      <c r="N13" s="65"/>
      <c r="O13" s="64"/>
      <c r="P13" s="64"/>
      <c r="Q13" s="65"/>
      <c r="R13" s="64"/>
      <c r="S13" s="64"/>
      <c r="T13" s="64"/>
      <c r="U13" s="64"/>
      <c r="V13" s="65"/>
    </row>
    <row r="14" ht="14.85" customHeight="1">
      <c r="A14" s="65"/>
      <c r="B14" s="63"/>
      <c r="C14" s="65"/>
      <c r="D14" s="65"/>
      <c r="E14" s="64"/>
      <c r="F14" s="64"/>
      <c r="G14" s="65"/>
      <c r="H14" s="65"/>
      <c r="I14" s="65"/>
      <c r="J14" s="67"/>
      <c r="K14" s="65"/>
      <c r="L14" s="64"/>
      <c r="M14" s="67"/>
      <c r="N14" s="65"/>
      <c r="O14" s="64"/>
      <c r="P14" s="64"/>
      <c r="Q14" s="65"/>
      <c r="R14" s="64"/>
      <c r="S14" s="64"/>
      <c r="T14" s="64"/>
      <c r="U14" s="64"/>
      <c r="V14" s="65"/>
    </row>
    <row r="15" ht="14.85" customHeight="1">
      <c r="A15" s="65"/>
      <c r="B15" s="63"/>
      <c r="C15" s="65"/>
      <c r="D15" s="65"/>
      <c r="E15" s="64"/>
      <c r="F15" s="64"/>
      <c r="G15" s="65"/>
      <c r="H15" s="65"/>
      <c r="I15" s="65"/>
      <c r="J15" s="67"/>
      <c r="K15" s="65"/>
      <c r="L15" s="64"/>
      <c r="M15" s="67"/>
      <c r="N15" s="65"/>
      <c r="O15" s="64"/>
      <c r="P15" s="64"/>
      <c r="Q15" s="65"/>
      <c r="R15" s="64"/>
      <c r="S15" s="64"/>
      <c r="T15" s="64"/>
      <c r="U15" s="64"/>
      <c r="V15" s="65"/>
    </row>
    <row r="16" ht="14.85" customHeight="1">
      <c r="A16" s="65"/>
      <c r="B16" s="63"/>
      <c r="C16" s="65"/>
      <c r="D16" s="65"/>
      <c r="E16" s="64"/>
      <c r="F16" s="64"/>
      <c r="G16" s="65"/>
      <c r="H16" s="65"/>
      <c r="I16" s="65"/>
      <c r="J16" s="67"/>
      <c r="K16" s="65"/>
      <c r="L16" s="64"/>
      <c r="M16" s="67"/>
      <c r="N16" s="65"/>
      <c r="O16" s="64"/>
      <c r="P16" s="64"/>
      <c r="Q16" s="65"/>
      <c r="R16" s="64"/>
      <c r="S16" s="64"/>
      <c r="T16" s="64"/>
      <c r="U16" s="64"/>
      <c r="V16" s="65"/>
    </row>
    <row r="17" ht="14.85" customHeight="1">
      <c r="A17" s="65"/>
      <c r="B17" s="63"/>
      <c r="C17" s="65"/>
      <c r="D17" s="65"/>
      <c r="E17" s="64"/>
      <c r="F17" s="64"/>
      <c r="G17" s="65"/>
      <c r="H17" s="65"/>
      <c r="I17" s="65"/>
      <c r="J17" s="67"/>
      <c r="K17" s="65"/>
      <c r="L17" s="64"/>
      <c r="M17" s="67"/>
      <c r="N17" s="65"/>
      <c r="O17" s="64"/>
      <c r="P17" s="64"/>
      <c r="Q17" s="65"/>
      <c r="R17" s="64"/>
      <c r="S17" s="64"/>
      <c r="T17" s="64"/>
      <c r="U17" s="64"/>
      <c r="V17" s="65"/>
    </row>
    <row r="18" ht="14.85" customHeight="1">
      <c r="A18" s="65"/>
      <c r="B18" s="63"/>
      <c r="C18" s="65"/>
      <c r="D18" s="65"/>
      <c r="E18" s="64"/>
      <c r="F18" s="64"/>
      <c r="G18" s="65"/>
      <c r="H18" s="65"/>
      <c r="I18" s="65"/>
      <c r="J18" s="67"/>
      <c r="K18" s="65"/>
      <c r="L18" s="64"/>
      <c r="M18" s="67"/>
      <c r="N18" s="65"/>
      <c r="O18" s="64"/>
      <c r="P18" s="64"/>
      <c r="Q18" s="65"/>
      <c r="R18" s="64"/>
      <c r="S18" s="64"/>
      <c r="T18" s="64"/>
      <c r="U18" s="64"/>
      <c r="V18" s="65"/>
    </row>
    <row r="19" ht="14.85" customHeight="1">
      <c r="A19" s="65"/>
      <c r="B19" s="63"/>
      <c r="C19" s="65"/>
      <c r="D19" s="65"/>
      <c r="E19" s="64"/>
      <c r="F19" s="64"/>
      <c r="G19" s="65"/>
      <c r="H19" s="65"/>
      <c r="I19" s="65"/>
      <c r="J19" s="67"/>
      <c r="K19" s="65"/>
      <c r="L19" s="64"/>
      <c r="M19" s="67"/>
      <c r="N19" s="65"/>
      <c r="O19" s="64"/>
      <c r="P19" s="64"/>
      <c r="Q19" s="65"/>
      <c r="R19" s="64"/>
      <c r="S19" s="64"/>
      <c r="T19" s="64"/>
      <c r="U19" s="64"/>
      <c r="V19" s="65"/>
    </row>
    <row r="20" ht="14.85" customHeight="1">
      <c r="A20" s="65"/>
      <c r="B20" s="63"/>
      <c r="C20" s="65"/>
      <c r="D20" s="65"/>
      <c r="E20" s="64"/>
      <c r="F20" s="64"/>
      <c r="G20" s="65"/>
      <c r="H20" s="65"/>
      <c r="I20" s="65"/>
      <c r="J20" s="67"/>
      <c r="K20" s="65"/>
      <c r="L20" s="64"/>
      <c r="M20" s="67"/>
      <c r="N20" s="65"/>
      <c r="O20" s="64"/>
      <c r="P20" s="64"/>
      <c r="Q20" s="65"/>
      <c r="R20" s="64"/>
      <c r="S20" s="64"/>
      <c r="T20" s="64"/>
      <c r="U20" s="64"/>
      <c r="V20" s="65"/>
    </row>
    <row r="21" ht="14.85" customHeight="1">
      <c r="A21" s="65"/>
      <c r="B21" s="63"/>
      <c r="C21" s="65"/>
      <c r="D21" s="65"/>
      <c r="E21" s="64"/>
      <c r="F21" s="64"/>
      <c r="G21" s="65"/>
      <c r="H21" s="65"/>
      <c r="I21" s="65"/>
      <c r="J21" s="67"/>
      <c r="K21" s="65"/>
      <c r="L21" s="64"/>
      <c r="M21" s="67"/>
      <c r="N21" s="65"/>
      <c r="O21" s="64"/>
      <c r="P21" s="64"/>
      <c r="Q21" s="65"/>
      <c r="R21" s="64"/>
      <c r="S21" s="64"/>
      <c r="T21" s="64"/>
      <c r="U21" s="64"/>
      <c r="V21" s="65"/>
    </row>
    <row r="22" ht="14.85" customHeight="1">
      <c r="A22" s="65"/>
      <c r="B22" s="63"/>
      <c r="C22" s="65"/>
      <c r="D22" s="65"/>
      <c r="E22" s="64"/>
      <c r="F22" s="64"/>
      <c r="G22" s="65"/>
      <c r="H22" s="65"/>
      <c r="I22" s="65"/>
      <c r="J22" s="67"/>
      <c r="K22" s="65"/>
      <c r="L22" s="64"/>
      <c r="M22" s="67"/>
      <c r="N22" s="65"/>
      <c r="O22" s="64"/>
      <c r="P22" s="64"/>
      <c r="Q22" s="65"/>
      <c r="R22" s="64"/>
      <c r="S22" s="64"/>
      <c r="T22" s="64"/>
      <c r="U22" s="64"/>
      <c r="V22" s="65"/>
    </row>
  </sheetData>
  <sheetProtection autoFilter="1" deleteColumns="1" deleteRows="1" formatCells="1" formatColumns="1" formatRows="1" insertColumns="1" insertHyperlinks="1" insertRows="1" objects="0" pivotTables="1" scenarios="0" selectLockedCells="0" selectUnlockedCells="0" sheet="1" sort="1"/>
  <mergeCells count="13">
    <mergeCell ref="E1:G1"/>
    <mergeCell ref="E2:G2"/>
    <mergeCell ref="E3:G3"/>
    <mergeCell ref="E4:G4"/>
    <mergeCell ref="A6:A7"/>
    <mergeCell ref="B6:B7"/>
    <mergeCell ref="C6:F6"/>
    <mergeCell ref="G6:H6"/>
    <mergeCell ref="I6:M6"/>
    <mergeCell ref="N6:O6"/>
    <mergeCell ref="P6:P7"/>
    <mergeCell ref="Q6:U6"/>
    <mergeCell ref="V6:V7"/>
  </mergeCells>
  <printOptions horizontalCentered="1"/>
  <pageMargins left="0.19644399999999998" right="0.19644399999999998" top="0.19644399999999998" bottom="0.19644399999999998" header="0.59012000000000009" footer="0.236206"/>
  <pageSetup paperHeight="210" paperWidth="297" firstPageNumber="1" orientation="landscape" useFirstPageNumber="1" paperUnits="mm"/>
  <headerFooter>
    <oddHeader>&amp;L&amp;24&amp;"-,Regular"MAPA DEMONSTRATIVO DE OBRAS E SERVIÇOS DE ENGENHARIA&amp;R&amp;24&amp;"-,Regular"&amp;A</oddHeader>
    <oddFooter>Página 1 de 99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showGridLines="1" zoomScale="100" zoomScaleNormal="100" workbookViewId="0">
      <selection activeCell="G18" activeCellId="0" sqref="G18"/>
    </sheetView>
  </sheetViews>
  <sheetFormatPr defaultRowHeight="15"/>
  <cols>
    <col customWidth="1" min="1" max="1" width="21.413"/>
    <col customWidth="1" min="2" max="2" width="62.122199999999999"/>
    <col customWidth="1" min="3" max="3" width="11.8874"/>
    <col customWidth="1" min="4" max="4" width="62.122199999999999"/>
    <col customWidth="1" min="5" max="6" width="14.406000000000001"/>
    <col customWidth="1" min="7" max="7" width="16.9148"/>
    <col customWidth="1" min="8" max="8" width="62.122199999999999"/>
    <col customWidth="1" min="9" max="9" width="11.8874"/>
    <col customWidth="1" min="10" max="10" width="11.8874"/>
    <col customWidth="1" min="11" max="11" width="9.3786000000000005"/>
    <col customWidth="1" min="12" max="12" width="14.406000000000001"/>
    <col customWidth="1" min="13" max="13" width="11.8874"/>
    <col customWidth="1" min="14" max="14" width="9.3786000000000005"/>
    <col customWidth="1" min="15" max="16" width="14.406000000000001"/>
    <col customWidth="1" min="17" max="17" width="14.406000000000001"/>
    <col customWidth="1" min="18" max="21" width="14.406000000000001"/>
    <col customWidth="1" min="22" max="22" width="16.277799999999999"/>
    <col customWidth="1" min="23" max="1024" width="10.6722"/>
    <col customWidth="1" min="1025" max="1124" width="10.6722"/>
  </cols>
  <sheetData>
    <row r="1" ht="12.75" customHeight="1">
      <c r="A1" s="32" t="s">
        <v>459</v>
      </c>
      <c r="B1" s="33" t="s">
        <v>460</v>
      </c>
      <c r="C1" s="11"/>
      <c r="D1" s="14"/>
      <c r="E1" s="34"/>
      <c r="F1" s="14"/>
      <c r="G1" s="11"/>
      <c r="H1" s="14"/>
      <c r="I1" s="35"/>
      <c r="J1" s="36"/>
      <c r="K1" s="13"/>
      <c r="L1" s="37"/>
      <c r="M1" s="38"/>
      <c r="N1" s="39"/>
      <c r="O1" s="40"/>
      <c r="P1" s="13"/>
      <c r="Q1" s="13"/>
      <c r="R1" s="37"/>
      <c r="S1" s="37"/>
      <c r="T1" s="37"/>
      <c r="U1" s="37"/>
      <c r="V1" s="13"/>
    </row>
    <row r="2" ht="12.75" customHeight="1">
      <c r="A2" s="32" t="s">
        <v>461</v>
      </c>
      <c r="B2" s="33" t="s">
        <v>462</v>
      </c>
      <c r="C2" s="11"/>
      <c r="D2" s="14" t="s">
        <v>463</v>
      </c>
      <c r="E2" s="5" t="s">
        <v>464</v>
      </c>
      <c r="F2" s="14" t="s">
        <v>465</v>
      </c>
      <c r="G2" s="11"/>
      <c r="H2" s="14" t="s">
        <v>466</v>
      </c>
      <c r="I2" s="35"/>
      <c r="J2" s="36"/>
      <c r="K2" s="13"/>
      <c r="L2" s="37"/>
      <c r="M2" s="38"/>
      <c r="N2" s="39"/>
      <c r="O2" s="40"/>
      <c r="P2" s="13"/>
      <c r="Q2" s="13"/>
      <c r="R2" s="37"/>
      <c r="S2" s="37"/>
      <c r="T2" s="37"/>
      <c r="U2" s="37"/>
      <c r="V2" s="13"/>
    </row>
    <row r="3" ht="12.75" customHeight="1">
      <c r="A3" s="32" t="s">
        <v>467</v>
      </c>
      <c r="B3" s="33" t="s">
        <v>468</v>
      </c>
      <c r="C3" s="11"/>
      <c r="D3" s="41" t="s">
        <v>469</v>
      </c>
      <c r="E3" s="70" t="s">
        <v>470</v>
      </c>
      <c r="F3" s="41"/>
      <c r="G3" s="69"/>
      <c r="H3" s="41" t="s">
        <v>471</v>
      </c>
      <c r="I3" s="35"/>
      <c r="J3" s="36"/>
      <c r="K3" s="13"/>
      <c r="L3" s="37"/>
      <c r="M3" s="38"/>
      <c r="N3" s="39"/>
      <c r="O3" s="40"/>
      <c r="P3" s="13"/>
      <c r="Q3" s="13"/>
      <c r="R3" s="37"/>
      <c r="S3" s="37"/>
      <c r="T3" s="37"/>
      <c r="U3" s="37"/>
      <c r="V3" s="13"/>
    </row>
    <row r="4" ht="12.75" customHeight="1">
      <c r="A4" s="32" t="s">
        <v>472</v>
      </c>
      <c r="B4" s="43" t="s">
        <v>473</v>
      </c>
      <c r="C4" s="11"/>
      <c r="D4" s="44" t="s">
        <v>474</v>
      </c>
      <c r="E4" s="45" t="s">
        <v>475</v>
      </c>
      <c r="F4" s="44"/>
      <c r="G4" s="45"/>
      <c r="H4" s="45" t="s">
        <v>476</v>
      </c>
      <c r="I4" s="35"/>
      <c r="J4" s="36"/>
      <c r="K4" s="13"/>
      <c r="L4" s="37"/>
      <c r="M4" s="38"/>
      <c r="N4" s="39"/>
      <c r="O4" s="40"/>
      <c r="P4" s="13"/>
      <c r="Q4" s="13"/>
      <c r="R4" s="37"/>
      <c r="S4" s="37"/>
      <c r="T4" s="37"/>
      <c r="U4" s="37"/>
      <c r="V4" s="13"/>
    </row>
    <row r="5" ht="14.85" customHeight="1">
      <c r="A5" s="5"/>
      <c r="B5" s="46"/>
      <c r="C5" s="46"/>
      <c r="D5" s="46"/>
      <c r="E5" s="47"/>
      <c r="F5" s="47"/>
      <c r="G5" s="46"/>
      <c r="H5" s="46"/>
      <c r="I5" s="46"/>
      <c r="J5" s="48"/>
      <c r="K5" s="46"/>
      <c r="L5" s="49"/>
      <c r="M5" s="48"/>
      <c r="N5" s="46"/>
      <c r="O5" s="49"/>
      <c r="P5" s="49"/>
      <c r="Q5" s="46"/>
      <c r="R5" s="49"/>
      <c r="S5" s="49"/>
      <c r="T5" s="49"/>
      <c r="U5" s="49"/>
      <c r="V5" s="46"/>
    </row>
    <row r="6" ht="14.85" customHeight="1">
      <c r="A6" s="50" t="s">
        <v>477</v>
      </c>
      <c r="B6" s="50" t="s">
        <v>478</v>
      </c>
      <c r="C6" s="51" t="s">
        <v>479</v>
      </c>
      <c r="D6" s="52"/>
      <c r="E6" s="53"/>
      <c r="F6" s="54"/>
      <c r="G6" s="51" t="s">
        <v>480</v>
      </c>
      <c r="H6" s="55"/>
      <c r="I6" s="51" t="s">
        <v>481</v>
      </c>
      <c r="J6" s="56"/>
      <c r="K6" s="52"/>
      <c r="L6" s="57"/>
      <c r="M6" s="58"/>
      <c r="N6" s="51" t="s">
        <v>482</v>
      </c>
      <c r="O6" s="59"/>
      <c r="P6" s="50" t="s">
        <v>483</v>
      </c>
      <c r="Q6" s="51" t="s">
        <v>484</v>
      </c>
      <c r="R6" s="57"/>
      <c r="S6" s="57"/>
      <c r="T6" s="57"/>
      <c r="U6" s="59"/>
      <c r="V6" s="50" t="s">
        <v>485</v>
      </c>
    </row>
    <row r="7" ht="55.149999999999999" customHeight="1">
      <c r="A7" s="60"/>
      <c r="B7" s="60"/>
      <c r="C7" s="50" t="s">
        <v>486</v>
      </c>
      <c r="D7" s="50" t="s">
        <v>487</v>
      </c>
      <c r="E7" s="50" t="s">
        <v>488</v>
      </c>
      <c r="F7" s="50" t="s">
        <v>489</v>
      </c>
      <c r="G7" s="50" t="s">
        <v>490</v>
      </c>
      <c r="H7" s="50" t="s">
        <v>491</v>
      </c>
      <c r="I7" s="50" t="s">
        <v>492</v>
      </c>
      <c r="J7" s="50" t="s">
        <v>493</v>
      </c>
      <c r="K7" s="50" t="s">
        <v>494</v>
      </c>
      <c r="L7" s="50" t="s">
        <v>495</v>
      </c>
      <c r="M7" s="50" t="s">
        <v>496</v>
      </c>
      <c r="N7" s="50" t="s">
        <v>497</v>
      </c>
      <c r="O7" s="50" t="s">
        <v>498</v>
      </c>
      <c r="P7" s="61"/>
      <c r="Q7" s="50" t="s">
        <v>499</v>
      </c>
      <c r="R7" s="50" t="s">
        <v>500</v>
      </c>
      <c r="S7" s="50" t="s">
        <v>501</v>
      </c>
      <c r="T7" s="50" t="s">
        <v>502</v>
      </c>
      <c r="U7" s="50" t="s">
        <v>503</v>
      </c>
      <c r="V7" s="60"/>
    </row>
    <row r="8" ht="55.149999999999999" customHeight="1">
      <c r="A8" s="62" t="s">
        <v>504</v>
      </c>
      <c r="B8" s="63" t="s">
        <v>505</v>
      </c>
      <c r="C8" s="62" t="s">
        <v>506</v>
      </c>
      <c r="D8" s="62" t="s">
        <v>507</v>
      </c>
      <c r="E8" s="62" t="s">
        <v>508</v>
      </c>
      <c r="F8" s="62" t="s">
        <v>509</v>
      </c>
      <c r="G8" s="62" t="s">
        <v>510</v>
      </c>
      <c r="H8" s="62" t="s">
        <v>511</v>
      </c>
      <c r="I8" s="62" t="s">
        <v>512</v>
      </c>
      <c r="J8" s="62" t="s">
        <v>513</v>
      </c>
      <c r="K8" s="62" t="s">
        <v>514</v>
      </c>
      <c r="L8" s="62" t="s">
        <v>515</v>
      </c>
      <c r="M8" s="62" t="s">
        <v>516</v>
      </c>
      <c r="N8" s="62" t="s">
        <v>517</v>
      </c>
      <c r="O8" s="64">
        <v>1411010.96</v>
      </c>
      <c r="P8" s="64">
        <v>0</v>
      </c>
      <c r="Q8" s="62" t="s">
        <v>518</v>
      </c>
      <c r="R8" s="64">
        <v>5102243.9199999999</v>
      </c>
      <c r="S8" s="64">
        <v>0</v>
      </c>
      <c r="T8" s="64">
        <v>0</v>
      </c>
      <c r="U8" s="64">
        <v>4608934.3499999996</v>
      </c>
      <c r="V8" s="62" t="s">
        <v>519</v>
      </c>
    </row>
    <row r="9" ht="34.25" customHeight="1">
      <c r="A9" s="65" t="s">
        <v>520</v>
      </c>
      <c r="B9" s="63" t="s">
        <v>521</v>
      </c>
      <c r="C9" s="65" t="s">
        <v>522</v>
      </c>
      <c r="D9" s="65" t="s">
        <v>523</v>
      </c>
      <c r="E9" s="66" t="s">
        <v>524</v>
      </c>
      <c r="F9" s="66" t="s">
        <v>525</v>
      </c>
      <c r="G9" s="65" t="s">
        <v>526</v>
      </c>
      <c r="H9" s="65" t="s">
        <v>527</v>
      </c>
      <c r="I9" s="65" t="s">
        <v>528</v>
      </c>
      <c r="J9" s="67">
        <v>45299</v>
      </c>
      <c r="K9" s="65" t="s">
        <v>529</v>
      </c>
      <c r="L9" s="68">
        <v>160100</v>
      </c>
      <c r="M9" s="67">
        <v>45372</v>
      </c>
      <c r="N9" s="65" t="s">
        <v>530</v>
      </c>
      <c r="O9" s="64">
        <v>37863.650000000001</v>
      </c>
      <c r="P9" s="64">
        <v>0</v>
      </c>
      <c r="Q9" s="65" t="s">
        <v>531</v>
      </c>
      <c r="R9" s="64">
        <f>O9+L9</f>
        <v>197963.64999999999</v>
      </c>
      <c r="S9" s="64">
        <f>U9</f>
        <v>197963.64999999999</v>
      </c>
      <c r="T9" s="64">
        <f>R9</f>
        <v>197963.64999999999</v>
      </c>
      <c r="U9" s="64">
        <f>T9</f>
        <v>197963.64999999999</v>
      </c>
      <c r="V9" s="65" t="s">
        <v>532</v>
      </c>
    </row>
    <row r="10" ht="23.800000000000001" customHeight="1">
      <c r="A10" s="65" t="s">
        <v>533</v>
      </c>
      <c r="B10" s="63" t="s">
        <v>534</v>
      </c>
      <c r="C10" s="65" t="s">
        <v>535</v>
      </c>
      <c r="D10" s="65" t="s">
        <v>536</v>
      </c>
      <c r="E10" s="66" t="s">
        <v>537</v>
      </c>
      <c r="F10" s="66" t="s">
        <v>538</v>
      </c>
      <c r="G10" s="65" t="s">
        <v>539</v>
      </c>
      <c r="H10" s="65" t="s">
        <v>540</v>
      </c>
      <c r="I10" s="65" t="s">
        <v>541</v>
      </c>
      <c r="J10" s="67">
        <v>45376</v>
      </c>
      <c r="K10" s="65" t="s">
        <v>542</v>
      </c>
      <c r="L10" s="68">
        <v>85284.639999999999</v>
      </c>
      <c r="M10" s="67">
        <v>45401</v>
      </c>
      <c r="N10" s="65" t="s">
        <v>543</v>
      </c>
      <c r="O10" s="64">
        <v>0</v>
      </c>
      <c r="P10" s="64">
        <v>0</v>
      </c>
      <c r="Q10" s="65" t="s">
        <v>544</v>
      </c>
      <c r="R10" s="64">
        <v>85284.639999999999</v>
      </c>
      <c r="S10" s="64">
        <f>U10</f>
        <v>85284.639999999999</v>
      </c>
      <c r="T10" s="64">
        <f>R10</f>
        <v>85284.639999999999</v>
      </c>
      <c r="U10" s="64">
        <f>T10</f>
        <v>85284.639999999999</v>
      </c>
      <c r="V10" s="65" t="s">
        <v>545</v>
      </c>
    </row>
    <row r="11" ht="14.85" customHeight="1">
      <c r="A11" s="65"/>
      <c r="B11" s="63"/>
      <c r="C11" s="65"/>
      <c r="D11" s="65"/>
      <c r="E11" s="64"/>
      <c r="F11" s="64"/>
      <c r="G11" s="65"/>
      <c r="H11" s="65"/>
      <c r="I11" s="65"/>
      <c r="J11" s="67"/>
      <c r="K11" s="65"/>
      <c r="L11" s="64"/>
      <c r="M11" s="67"/>
      <c r="N11" s="65"/>
      <c r="O11" s="64"/>
      <c r="P11" s="64"/>
      <c r="Q11" s="65"/>
      <c r="R11" s="64"/>
      <c r="S11" s="64"/>
      <c r="T11" s="64"/>
      <c r="U11" s="64"/>
      <c r="V11" s="65"/>
    </row>
    <row r="12" ht="14.85" customHeight="1">
      <c r="A12" s="65"/>
      <c r="B12" s="63"/>
      <c r="C12" s="65"/>
      <c r="D12" s="65"/>
      <c r="E12" s="64"/>
      <c r="F12" s="64"/>
      <c r="G12" s="65"/>
      <c r="H12" s="65"/>
      <c r="I12" s="65"/>
      <c r="J12" s="67"/>
      <c r="K12" s="65"/>
      <c r="L12" s="64"/>
      <c r="M12" s="67"/>
      <c r="N12" s="65"/>
      <c r="O12" s="64"/>
      <c r="P12" s="64"/>
      <c r="Q12" s="65"/>
      <c r="R12" s="64"/>
      <c r="S12" s="64"/>
      <c r="T12" s="64"/>
      <c r="U12" s="64"/>
      <c r="V12" s="65"/>
    </row>
    <row r="13" ht="14.85" customHeight="1">
      <c r="A13" s="65"/>
      <c r="B13" s="63"/>
      <c r="C13" s="65"/>
      <c r="D13" s="65"/>
      <c r="E13" s="64"/>
      <c r="F13" s="64"/>
      <c r="G13" s="65"/>
      <c r="H13" s="65"/>
      <c r="I13" s="65"/>
      <c r="J13" s="67"/>
      <c r="K13" s="65"/>
      <c r="L13" s="64"/>
      <c r="M13" s="67"/>
      <c r="N13" s="65"/>
      <c r="O13" s="64"/>
      <c r="P13" s="64"/>
      <c r="Q13" s="65"/>
      <c r="R13" s="64"/>
      <c r="S13" s="64"/>
      <c r="T13" s="64"/>
      <c r="U13" s="64"/>
      <c r="V13" s="65"/>
    </row>
    <row r="14" ht="14.85" customHeight="1">
      <c r="A14" s="65"/>
      <c r="B14" s="63"/>
      <c r="C14" s="65"/>
      <c r="D14" s="65"/>
      <c r="E14" s="64"/>
      <c r="F14" s="64"/>
      <c r="G14" s="65"/>
      <c r="H14" s="65"/>
      <c r="I14" s="65"/>
      <c r="J14" s="67"/>
      <c r="K14" s="65"/>
      <c r="L14" s="64"/>
      <c r="M14" s="67"/>
      <c r="N14" s="65"/>
      <c r="O14" s="64"/>
      <c r="P14" s="64"/>
      <c r="Q14" s="65"/>
      <c r="R14" s="64"/>
      <c r="S14" s="64"/>
      <c r="T14" s="64"/>
      <c r="U14" s="64"/>
      <c r="V14" s="65"/>
    </row>
    <row r="15" ht="14.85" customHeight="1">
      <c r="A15" s="65"/>
      <c r="B15" s="63"/>
      <c r="C15" s="65"/>
      <c r="D15" s="65"/>
      <c r="E15" s="64"/>
      <c r="F15" s="64"/>
      <c r="G15" s="65"/>
      <c r="H15" s="65"/>
      <c r="I15" s="65"/>
      <c r="J15" s="67"/>
      <c r="K15" s="65"/>
      <c r="L15" s="64"/>
      <c r="M15" s="67"/>
      <c r="N15" s="65"/>
      <c r="O15" s="64"/>
      <c r="P15" s="64"/>
      <c r="Q15" s="65"/>
      <c r="R15" s="64"/>
      <c r="S15" s="64"/>
      <c r="T15" s="64"/>
      <c r="U15" s="64"/>
      <c r="V15" s="65"/>
    </row>
    <row r="16" ht="14.85" customHeight="1">
      <c r="A16" s="65"/>
      <c r="B16" s="63"/>
      <c r="C16" s="65"/>
      <c r="D16" s="65"/>
      <c r="E16" s="64"/>
      <c r="F16" s="64"/>
      <c r="G16" s="65"/>
      <c r="H16" s="65"/>
      <c r="I16" s="65"/>
      <c r="J16" s="67"/>
      <c r="K16" s="65"/>
      <c r="L16" s="64"/>
      <c r="M16" s="67"/>
      <c r="N16" s="65"/>
      <c r="O16" s="64"/>
      <c r="P16" s="64"/>
      <c r="Q16" s="65"/>
      <c r="R16" s="64"/>
      <c r="S16" s="64"/>
      <c r="T16" s="64"/>
      <c r="U16" s="64"/>
      <c r="V16" s="65"/>
    </row>
    <row r="17" ht="14.85" customHeight="1">
      <c r="A17" s="65"/>
      <c r="B17" s="63"/>
      <c r="C17" s="65"/>
      <c r="D17" s="65"/>
      <c r="E17" s="64"/>
      <c r="F17" s="64"/>
      <c r="G17" s="65"/>
      <c r="H17" s="65"/>
      <c r="I17" s="65"/>
      <c r="J17" s="67"/>
      <c r="K17" s="65"/>
      <c r="L17" s="64"/>
      <c r="M17" s="67"/>
      <c r="N17" s="65"/>
      <c r="O17" s="64"/>
      <c r="P17" s="64"/>
      <c r="Q17" s="65"/>
      <c r="R17" s="64"/>
      <c r="S17" s="64"/>
      <c r="T17" s="64"/>
      <c r="U17" s="64"/>
      <c r="V17" s="65"/>
    </row>
    <row r="18" ht="14.85" customHeight="1">
      <c r="A18" s="65"/>
      <c r="B18" s="63"/>
      <c r="C18" s="65"/>
      <c r="D18" s="65"/>
      <c r="E18" s="64"/>
      <c r="F18" s="64"/>
      <c r="G18" s="65"/>
      <c r="H18" s="65"/>
      <c r="I18" s="65"/>
      <c r="J18" s="67"/>
      <c r="K18" s="65"/>
      <c r="L18" s="64"/>
      <c r="M18" s="67"/>
      <c r="N18" s="65"/>
      <c r="O18" s="64"/>
      <c r="P18" s="64"/>
      <c r="Q18" s="65"/>
      <c r="R18" s="64"/>
      <c r="S18" s="64"/>
      <c r="T18" s="64"/>
      <c r="U18" s="64"/>
      <c r="V18" s="65"/>
    </row>
    <row r="19" ht="14.85" customHeight="1">
      <c r="A19" s="65"/>
      <c r="B19" s="63"/>
      <c r="C19" s="65"/>
      <c r="D19" s="65"/>
      <c r="E19" s="64"/>
      <c r="F19" s="64"/>
      <c r="G19" s="65"/>
      <c r="H19" s="65"/>
      <c r="I19" s="65"/>
      <c r="J19" s="67"/>
      <c r="K19" s="65"/>
      <c r="L19" s="64"/>
      <c r="M19" s="67"/>
      <c r="N19" s="65"/>
      <c r="O19" s="64"/>
      <c r="P19" s="64"/>
      <c r="Q19" s="65"/>
      <c r="R19" s="64"/>
      <c r="S19" s="64"/>
      <c r="T19" s="64"/>
      <c r="U19" s="64"/>
      <c r="V19" s="65"/>
    </row>
    <row r="20" ht="14.85" customHeight="1">
      <c r="A20" s="65"/>
      <c r="B20" s="63"/>
      <c r="C20" s="65"/>
      <c r="D20" s="65"/>
      <c r="E20" s="64"/>
      <c r="F20" s="64"/>
      <c r="G20" s="65"/>
      <c r="H20" s="65"/>
      <c r="I20" s="65"/>
      <c r="J20" s="67"/>
      <c r="K20" s="65"/>
      <c r="L20" s="64"/>
      <c r="M20" s="67"/>
      <c r="N20" s="65"/>
      <c r="O20" s="64"/>
      <c r="P20" s="64"/>
      <c r="Q20" s="65"/>
      <c r="R20" s="64"/>
      <c r="S20" s="64"/>
      <c r="T20" s="64"/>
      <c r="U20" s="64"/>
      <c r="V20" s="65"/>
    </row>
    <row r="21" ht="14.85" customHeight="1">
      <c r="A21" s="65"/>
      <c r="B21" s="63"/>
      <c r="C21" s="65"/>
      <c r="D21" s="65"/>
      <c r="E21" s="64"/>
      <c r="F21" s="64"/>
      <c r="G21" s="65"/>
      <c r="H21" s="65"/>
      <c r="I21" s="65"/>
      <c r="J21" s="67"/>
      <c r="K21" s="65"/>
      <c r="L21" s="64"/>
      <c r="M21" s="67"/>
      <c r="N21" s="65"/>
      <c r="O21" s="64"/>
      <c r="P21" s="64"/>
      <c r="Q21" s="65"/>
      <c r="R21" s="64"/>
      <c r="S21" s="64"/>
      <c r="T21" s="64"/>
      <c r="U21" s="64"/>
      <c r="V21" s="65"/>
    </row>
    <row r="22" ht="14.85" customHeight="1">
      <c r="A22" s="65"/>
      <c r="B22" s="63"/>
      <c r="C22" s="65"/>
      <c r="D22" s="65"/>
      <c r="E22" s="64"/>
      <c r="F22" s="64"/>
      <c r="G22" s="65"/>
      <c r="H22" s="65"/>
      <c r="I22" s="65"/>
      <c r="J22" s="67"/>
      <c r="K22" s="65"/>
      <c r="L22" s="64"/>
      <c r="M22" s="67"/>
      <c r="N22" s="65"/>
      <c r="O22" s="64"/>
      <c r="P22" s="64"/>
      <c r="Q22" s="65"/>
      <c r="R22" s="64"/>
      <c r="S22" s="64"/>
      <c r="T22" s="64"/>
      <c r="U22" s="64"/>
      <c r="V22" s="65"/>
    </row>
  </sheetData>
  <sheetProtection autoFilter="1" deleteColumns="1" deleteRows="1" formatCells="1" formatColumns="1" formatRows="1" insertColumns="1" insertHyperlinks="1" insertRows="1" objects="0" pivotTables="1" scenarios="0" selectLockedCells="0" selectUnlockedCells="0" sheet="1" sort="1"/>
  <mergeCells count="13">
    <mergeCell ref="E1:G1"/>
    <mergeCell ref="E2:G2"/>
    <mergeCell ref="E3:G3"/>
    <mergeCell ref="E4:G4"/>
    <mergeCell ref="A6:A7"/>
    <mergeCell ref="B6:B7"/>
    <mergeCell ref="C6:F6"/>
    <mergeCell ref="G6:H6"/>
    <mergeCell ref="I6:M6"/>
    <mergeCell ref="N6:O6"/>
    <mergeCell ref="P6:P7"/>
    <mergeCell ref="Q6:U6"/>
    <mergeCell ref="V6:V7"/>
  </mergeCells>
  <printOptions horizontalCentered="1"/>
  <pageMargins left="0.19644399999999998" right="0.19644399999999998" top="0.19644399999999998" bottom="0.19644399999999998" header="0.59012000000000009" footer="0.236206"/>
  <pageSetup paperHeight="210" paperWidth="297" firstPageNumber="1" orientation="landscape" useFirstPageNumber="1" paperUnits="mm"/>
  <headerFooter>
    <oddHeader>&amp;L&amp;24&amp;"-,Regular"MAPA DEMONSTRATIVO DE OBRAS E SERVIÇOS DE ENGENHARIA&amp;R&amp;24&amp;"-,Regular"&amp;A</oddHeader>
    <oddFooter>Página 1 de 99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ONLYOFFICE/8.0.0.99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1</cp:revision>
</cp:coreProperties>
</file>